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G:\Environmental Services\BERCOLLI Giovanna\Public Register Portal Upload ONGOING\PRCP\Newmont Landco Pty Ltd EPML00863713\"/>
    </mc:Choice>
  </mc:AlternateContent>
  <xr:revisionPtr revIDLastSave="0" documentId="14_{CC157476-E873-435A-BE3E-DCCBF19F7D11}" xr6:coauthVersionLast="47" xr6:coauthVersionMax="47" xr10:uidLastSave="{00000000-0000-0000-0000-000000000000}"/>
  <bookViews>
    <workbookView xWindow="57480" yWindow="-120" windowWidth="29040" windowHeight="15840" tabRatio="939" firstSheet="1" activeTab="9" xr2:uid="{00000000-000D-0000-FFFF-FFFF00000000}"/>
  </bookViews>
  <sheets>
    <sheet name="Instructions" sheetId="1" r:id="rId1"/>
    <sheet name="RA1_EWRSF" sheetId="15" r:id="rId2"/>
    <sheet name="RA2_NWRSF" sheetId="20" r:id="rId3"/>
    <sheet name="RA3_SWRSF" sheetId="21" r:id="rId4"/>
    <sheet name="RA4_NNTSF" sheetId="22" r:id="rId5"/>
    <sheet name="RA5_ONTSF" sheetId="23" r:id="rId6"/>
    <sheet name="RA6_STSF" sheetId="24" r:id="rId7"/>
    <sheet name="RA7_Stockpiles" sheetId="25" r:id="rId8"/>
    <sheet name="RA8_Dams and Sumps" sheetId="26" r:id="rId9"/>
    <sheet name="RA9_Roads and Mine Infrast." sheetId="27" r:id="rId10"/>
    <sheet name="RA10_Northern Borrow Pits" sheetId="29" r:id="rId11"/>
    <sheet name="RA11_Quarry" sheetId="30" r:id="rId12"/>
    <sheet name="RA12_Scats stockpile" sheetId="31" r:id="rId13"/>
    <sheet name="IA_1_NUMA" sheetId="32" r:id="rId14"/>
    <sheet name="Rehabilitation_area_milestones" sheetId="33" r:id="rId15"/>
    <sheet name="Improvement_area_milestones" sheetId="34"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<sst xmlns="http://schemas.openxmlformats.org/spreadsheetml/2006/main" count="357" uniqueCount="132">
  <si>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</si>
  <si>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</si>
  <si>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</si>
  <si>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</si>
  <si>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</si>
  <si>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</si>
  <si>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</si>
  <si>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</si>
  <si>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</si>
  <si>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</si>
  <si>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</si>
  <si>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</si>
  <si>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</si>
  <si>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</si>
  <si>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</si>
  <si>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</si>
  <si>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Cumulative area available (ha)</t>
  </si>
  <si>
    <t>RM6</t>
  </si>
  <si>
    <t>MM1</t>
  </si>
  <si>
    <t>MM2</t>
  </si>
  <si>
    <t>MM3</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</si>
  <si>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</si>
  <si>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</si>
  <si>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</si>
  <si>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</si>
  <si>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</si>
  <si>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</si>
  <si>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</si>
  <si>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</si>
  <si>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</si>
  <si>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</si>
  <si>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</si>
  <si>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</si>
  <si>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</si>
  <si>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LANDFORM SHAPING</t>
  </si>
  <si>
    <t>COVER SYSTEM INSTALL</t>
  </si>
  <si>
    <t>FINAL SURFACE PREPARATION</t>
  </si>
  <si>
    <t>INFRASTRUCTURE DECOMMISSION AND REMOVAL</t>
  </si>
  <si>
    <t>ACHIEVEMENT OF PMLU TO STABLE CONDITION</t>
  </si>
  <si>
    <t>Grazing</t>
  </si>
  <si>
    <t>RA2</t>
  </si>
  <si>
    <t>Stockpiles</t>
  </si>
  <si>
    <t>RA3</t>
  </si>
  <si>
    <t>RA4</t>
  </si>
  <si>
    <t>RA5</t>
  </si>
  <si>
    <t>REVEGETATION (PASTURE GRAZING)</t>
  </si>
  <si>
    <t xml:space="preserve">Eastern Waste Rock Storage Facility </t>
  </si>
  <si>
    <t xml:space="preserve">Northern Waste Rock Storage Facility </t>
  </si>
  <si>
    <t xml:space="preserve">Southern Waste Rock Storage Facility </t>
  </si>
  <si>
    <t xml:space="preserve">New Northern Tailings Storage Facility </t>
  </si>
  <si>
    <t xml:space="preserve">Old Northern Tailings Storage Facility </t>
  </si>
  <si>
    <t>RA6</t>
  </si>
  <si>
    <t xml:space="preserve">Southern Tailings Storage Facility </t>
  </si>
  <si>
    <t>RA7</t>
  </si>
  <si>
    <t>RA8</t>
  </si>
  <si>
    <t>Dams and Sumps</t>
  </si>
  <si>
    <t>Roads and Mine Infrastructure</t>
  </si>
  <si>
    <t>RA12</t>
  </si>
  <si>
    <t>Non-use management area (NUMA)</t>
  </si>
  <si>
    <t>Improvement area</t>
  </si>
  <si>
    <t>IA1</t>
  </si>
  <si>
    <t>Total size (ha)</t>
  </si>
  <si>
    <t>Commencement of first milestone: 
&lt;insert milestone reference&gt;</t>
  </si>
  <si>
    <t>NUMA</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</si>
  <si>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</si>
  <si>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</si>
  <si>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</si>
  <si>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</si>
  <si>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Void</t>
  </si>
  <si>
    <t>Northern Borrow Pits</t>
  </si>
  <si>
    <t>Scats Stockpile</t>
  </si>
  <si>
    <t>RA10</t>
  </si>
  <si>
    <t>RA11</t>
  </si>
  <si>
    <t>Quarry</t>
  </si>
  <si>
    <r>
      <t>·</t>
    </r>
    <r>
      <rPr>
        <sz val="7"/>
        <color rgb="FF23408E"/>
        <rFont val="Times New Roman"/>
        <family val="1"/>
      </rPr>
      <t xml:space="preserve">       </t>
    </r>
    <r>
      <rPr>
        <sz val="9"/>
        <color theme="1"/>
        <rFont val="Arial"/>
        <family val="2"/>
      </rPr>
      <t xml:space="preserve">Infrastructure (i.e., mining and ancillary) removed unless otherwise agreed and asset transfer agreement in place for infrastructure retained. </t>
    </r>
  </si>
  <si>
    <r>
      <t>·</t>
    </r>
    <r>
      <rPr>
        <sz val="7"/>
        <color rgb="FF23408E"/>
        <rFont val="Times New Roman"/>
        <family val="1"/>
      </rPr>
      <t xml:space="preserve">       </t>
    </r>
    <r>
      <rPr>
        <sz val="9"/>
        <color rgb="FF000000"/>
        <rFont val="Arial"/>
        <family val="2"/>
      </rPr>
      <t xml:space="preserve">Bulk earthworks have been completed to achieve final landform design batter slope requirements: </t>
    </r>
  </si>
  <si>
    <r>
      <t>·</t>
    </r>
    <r>
      <rPr>
        <sz val="7"/>
        <color rgb="FF23408E"/>
        <rFont val="Times New Roman"/>
        <family val="1"/>
      </rPr>
      <t xml:space="preserve">       </t>
    </r>
    <r>
      <rPr>
        <sz val="9"/>
        <color rgb="FF000000"/>
        <rFont val="Arial"/>
        <family val="2"/>
      </rPr>
      <t>Install future ESC Structures as per design and certified by an appropriately qualified person.</t>
    </r>
  </si>
  <si>
    <r>
      <t>·</t>
    </r>
    <r>
      <rPr>
        <sz val="7"/>
        <color rgb="FF23408E"/>
        <rFont val="Times New Roman"/>
        <family val="1"/>
      </rPr>
      <t xml:space="preserve">       </t>
    </r>
    <r>
      <rPr>
        <sz val="9"/>
        <color rgb="FF000000"/>
        <rFont val="Arial"/>
        <family val="2"/>
      </rPr>
      <t xml:space="preserve">Report provided by suitably qualified person to verify "as constructed" complies with the final landform design for any future re-shaping works. </t>
    </r>
  </si>
  <si>
    <r>
      <t>·</t>
    </r>
    <r>
      <rPr>
        <sz val="7"/>
        <color rgb="FF23408E"/>
        <rFont val="Times New Roman"/>
        <family val="1"/>
      </rPr>
      <t xml:space="preserve">       </t>
    </r>
    <r>
      <rPr>
        <sz val="9"/>
        <color theme="1"/>
        <rFont val="Arial"/>
        <family val="2"/>
      </rPr>
      <t>Apply ameliorants at rates determined by an appropriately qualified person (see RM4).</t>
    </r>
  </si>
  <si>
    <r>
      <t>·</t>
    </r>
    <r>
      <rPr>
        <sz val="7"/>
        <color rgb="FF23408E"/>
        <rFont val="Times New Roman"/>
        <family val="1"/>
      </rPr>
      <t xml:space="preserve">       </t>
    </r>
    <r>
      <rPr>
        <sz val="9"/>
        <color theme="1"/>
        <rFont val="Arial"/>
        <family val="2"/>
      </rPr>
      <t>Rip/plough/tyne growth media (preserving cover system) as per design.</t>
    </r>
  </si>
  <si>
    <t xml:space="preserve">ACHIEVEMENT OF SURFACE WATER REQUIREMENTS </t>
  </si>
  <si>
    <t>ACHIEVEMENT OF SURFACE REQUIREMENTS</t>
  </si>
  <si>
    <t xml:space="preserve">ACHIEVEMENT OF SUFFICIENT IMPROVEMENT  </t>
  </si>
  <si>
    <t>Facility and (Batter slope (degrees))</t>
  </si>
  <si>
    <t>Scats stockpile (15)</t>
  </si>
  <si>
    <t>Northern Waste Rock Storage Facility (12)</t>
  </si>
  <si>
    <t>Southern Waste Rock Storage Facility (11)</t>
  </si>
  <si>
    <t>Eastern Waste Rock Storage Facility (13)</t>
  </si>
  <si>
    <t>Old Northern Tailings Storage Facility (15)</t>
  </si>
  <si>
    <t>Southern Tailings Storage Facility (14)</t>
  </si>
  <si>
    <t>New Northern Tailings Storage Facility (16)</t>
  </si>
  <si>
    <t>Commencement of first milestone:
&lt;RM4&gt;</t>
  </si>
  <si>
    <t>Commencement of first milestone:
&lt;RM6&gt;</t>
  </si>
  <si>
    <t>Commencement of first milestone:
&lt;RM1&gt;</t>
  </si>
  <si>
    <t>Commencement of first milestone:
&lt;RM2&gt;</t>
  </si>
  <si>
    <t>Water balance model verification that RL340 will not be reached through inputs into void (catchment water flows, localised seepage, rainfall)</t>
  </si>
  <si>
    <t>Certification from an appropriately qualified person that the water level and quality in the void will not cause environmental harm to the surrounding environment</t>
  </si>
  <si>
    <t>Certification from an appropriately qualified person that the void is safe to humans and livestock</t>
  </si>
  <si>
    <t>Warning signage posted every 100 m of the perimeter</t>
  </si>
  <si>
    <t>After decommissioning of water interception system (pumping ceases due to water quality meeting EA release requirements)</t>
  </si>
  <si>
    <t>Construction of hard control barrier (around perimeter of NUMA at minimum of 1m high</t>
  </si>
  <si>
    <t xml:space="preserve">All infrastructure (i.e., mining and ancillary) removed unless relied upon for rehabilitation and water management purposes or otherwise agreed and asset transfer agreement in place for infrastructure retained. </t>
  </si>
  <si>
    <r>
      <t>·</t>
    </r>
    <r>
      <rPr>
        <sz val="7"/>
        <color rgb="FF23408E"/>
        <rFont val="Times New Roman"/>
        <family val="1"/>
      </rPr>
      <t xml:space="preserve">       </t>
    </r>
    <r>
      <rPr>
        <sz val="9"/>
        <color theme="1"/>
        <rFont val="Arial"/>
        <family val="2"/>
      </rPr>
      <t xml:space="preserve">Bituminous Geo-Membrane transported, handled, stored, and installed to Original Equipment Manufacturers OEM specifications on Scats Stockpile. </t>
    </r>
  </si>
  <si>
    <r>
      <t>·</t>
    </r>
    <r>
      <rPr>
        <sz val="7"/>
        <color rgb="FF23408E"/>
        <rFont val="Times New Roman"/>
        <family val="1"/>
      </rPr>
      <t xml:space="preserve">       </t>
    </r>
    <r>
      <rPr>
        <sz val="9"/>
        <color theme="1"/>
        <rFont val="Arial"/>
        <family val="2"/>
      </rPr>
      <t>Conformance checks verify "as constructed" complies with the design for:</t>
    </r>
  </si>
  <si>
    <r>
      <t>‒</t>
    </r>
    <r>
      <rPr>
        <sz val="7"/>
        <color theme="1"/>
        <rFont val="Times New Roman"/>
        <family val="1"/>
      </rPr>
      <t xml:space="preserve">    </t>
    </r>
    <r>
      <rPr>
        <sz val="9"/>
        <color theme="1"/>
        <rFont val="Arial"/>
        <family val="2"/>
      </rPr>
      <t>slope angle (maximum 15 degrees)</t>
    </r>
  </si>
  <si>
    <r>
      <t>‒</t>
    </r>
    <r>
      <rPr>
        <sz val="7"/>
        <color theme="1"/>
        <rFont val="Times New Roman"/>
        <family val="1"/>
      </rPr>
      <t xml:space="preserve">    </t>
    </r>
    <r>
      <rPr>
        <sz val="9"/>
        <color theme="1"/>
        <rFont val="Arial"/>
        <family val="2"/>
      </rPr>
      <t xml:space="preserve">sub grade preparation (i.e. uniform grades, acceptable deformities) </t>
    </r>
  </si>
  <si>
    <r>
      <t>‒</t>
    </r>
    <r>
      <rPr>
        <sz val="7"/>
        <color theme="1"/>
        <rFont val="Times New Roman"/>
        <family val="1"/>
      </rPr>
      <t xml:space="preserve">    </t>
    </r>
    <r>
      <rPr>
        <sz val="9"/>
        <color theme="1"/>
        <rFont val="Arial"/>
        <family val="2"/>
      </rPr>
      <t>ultimate footprint extents</t>
    </r>
  </si>
  <si>
    <t>anchoring and overlap/joining of materials</t>
  </si>
  <si>
    <r>
      <t>·</t>
    </r>
    <r>
      <rPr>
        <sz val="7"/>
        <color rgb="FF23408E"/>
        <rFont val="Times New Roman"/>
        <family val="1"/>
      </rPr>
      <t xml:space="preserve">       </t>
    </r>
    <r>
      <rPr>
        <sz val="9"/>
        <color theme="1"/>
        <rFont val="Arial"/>
        <family val="2"/>
      </rPr>
      <t>Remediation of existing erosion/ponding and conformance checks by suitably qualified person demonstrate acceptable surface preparation to design.</t>
    </r>
  </si>
  <si>
    <r>
      <t>·</t>
    </r>
    <r>
      <rPr>
        <sz val="7"/>
        <color rgb="FF23408E"/>
        <rFont val="Times New Roman"/>
        <family val="1"/>
      </rPr>
      <t xml:space="preserve">       </t>
    </r>
    <r>
      <rPr>
        <sz val="9"/>
        <color theme="1"/>
        <rFont val="Arial"/>
        <family val="2"/>
      </rPr>
      <t>Application of ameliorants to growth media harvested from Northern Borrow Pit sample locations prior to placement:</t>
    </r>
  </si>
  <si>
    <r>
      <t>‒</t>
    </r>
    <r>
      <rPr>
        <sz val="7"/>
        <color theme="1"/>
        <rFont val="Times New Roman"/>
        <family val="1"/>
      </rPr>
      <t xml:space="preserve">    </t>
    </r>
    <r>
      <rPr>
        <sz val="9"/>
        <color theme="1"/>
        <rFont val="Arial"/>
        <family val="2"/>
      </rPr>
      <t>Samples 1-4; Gypsum at 5t/ha</t>
    </r>
  </si>
  <si>
    <r>
      <t>‒</t>
    </r>
    <r>
      <rPr>
        <sz val="7"/>
        <color theme="1"/>
        <rFont val="Times New Roman"/>
        <family val="1"/>
      </rPr>
      <t xml:space="preserve">    </t>
    </r>
    <r>
      <rPr>
        <sz val="9"/>
        <color theme="1"/>
        <rFont val="Arial"/>
        <family val="2"/>
      </rPr>
      <t>Samples 1-11 Nitrogen, Phosphorous, Sulphur fertilizer at 150kg/ha</t>
    </r>
  </si>
  <si>
    <r>
      <t>‒</t>
    </r>
    <r>
      <rPr>
        <sz val="7"/>
        <color theme="1"/>
        <rFont val="Times New Roman"/>
        <family val="1"/>
      </rPr>
      <t xml:space="preserve">    </t>
    </r>
    <r>
      <rPr>
        <sz val="9"/>
        <color theme="1"/>
        <rFont val="Arial"/>
        <family val="2"/>
      </rPr>
      <t>Samples 1-4, 6-9: Zinc Sulfate at 10kg/ha and samples 5, 10 and 11 at 5kg/ha</t>
    </r>
  </si>
  <si>
    <r>
      <t>‒</t>
    </r>
    <r>
      <rPr>
        <sz val="7"/>
        <color theme="1"/>
        <rFont val="Times New Roman"/>
        <family val="1"/>
      </rPr>
      <t xml:space="preserve">    </t>
    </r>
    <r>
      <rPr>
        <sz val="9"/>
        <color theme="1"/>
        <rFont val="Arial"/>
        <family val="2"/>
      </rPr>
      <t>Samples 1, 4, 5: Organic matter at 20t/ha, samples 2,3 and 6-11 at 40t/ha</t>
    </r>
  </si>
  <si>
    <r>
      <t>·</t>
    </r>
    <r>
      <rPr>
        <sz val="7"/>
        <color rgb="FF23408E"/>
        <rFont val="Times New Roman"/>
        <family val="1"/>
      </rPr>
      <t xml:space="preserve">       </t>
    </r>
    <r>
      <rPr>
        <sz val="9"/>
        <color theme="1"/>
        <rFont val="Arial"/>
        <family val="2"/>
      </rPr>
      <t>Apply nominated depth of growth media, 0.3m otherwise:</t>
    </r>
  </si>
  <si>
    <r>
      <t>‒</t>
    </r>
    <r>
      <rPr>
        <sz val="7"/>
        <color theme="1"/>
        <rFont val="Times New Roman"/>
        <family val="1"/>
      </rPr>
      <t xml:space="preserve">    </t>
    </r>
    <r>
      <rPr>
        <sz val="9"/>
        <color theme="1"/>
        <rFont val="Arial"/>
        <family val="2"/>
      </rPr>
      <t>Stockpiles (0.45m)</t>
    </r>
  </si>
  <si>
    <r>
      <t>‒</t>
    </r>
    <r>
      <rPr>
        <sz val="7"/>
        <color theme="1"/>
        <rFont val="Times New Roman"/>
        <family val="1"/>
      </rPr>
      <t xml:space="preserve">    </t>
    </r>
    <r>
      <rPr>
        <sz val="9"/>
        <color theme="1"/>
        <rFont val="Arial"/>
        <family val="2"/>
      </rPr>
      <t>Scats Stockpile (0.5m)</t>
    </r>
  </si>
  <si>
    <r>
      <t>‒</t>
    </r>
    <r>
      <rPr>
        <sz val="7"/>
        <color theme="1"/>
        <rFont val="Times New Roman"/>
        <family val="1"/>
      </rPr>
      <t xml:space="preserve">    </t>
    </r>
    <r>
      <rPr>
        <sz val="9"/>
        <color theme="1"/>
        <rFont val="Arial"/>
        <family val="2"/>
      </rPr>
      <t>Mine Infrastructure (0.1m)</t>
    </r>
  </si>
  <si>
    <r>
      <t>‒</t>
    </r>
    <r>
      <rPr>
        <sz val="7"/>
        <color theme="1"/>
        <rFont val="Times New Roman"/>
        <family val="1"/>
      </rPr>
      <t xml:space="preserve">    </t>
    </r>
    <r>
      <rPr>
        <sz val="9"/>
        <color theme="1"/>
        <rFont val="Arial"/>
        <family val="2"/>
      </rPr>
      <t>Northern Borrow Pit and Quarry (0.15m)</t>
    </r>
  </si>
  <si>
    <t>Conformance checks by suitably qualified person verify "as constructed" complies with the design.</t>
  </si>
  <si>
    <r>
      <t>·</t>
    </r>
    <r>
      <rPr>
        <sz val="7"/>
        <color rgb="FF23408E"/>
        <rFont val="Times New Roman"/>
        <family val="1"/>
      </rPr>
      <t xml:space="preserve">       </t>
    </r>
    <r>
      <rPr>
        <sz val="9"/>
        <color theme="1"/>
        <rFont val="Arial"/>
        <family val="2"/>
      </rPr>
      <t>Apply pasture grass seed mix (</t>
    </r>
    <r>
      <rPr>
        <i/>
        <sz val="9"/>
        <color theme="1"/>
        <rFont val="Arial"/>
        <family val="2"/>
      </rPr>
      <t>Buffel, Seca, Couch, Wynn-Cassia, Rhodes</t>
    </r>
    <r>
      <rPr>
        <sz val="9"/>
        <color theme="1"/>
        <rFont val="Arial"/>
        <family val="2"/>
      </rPr>
      <t xml:space="preserve">) at 5 to 8 kg/ha (equal portions). </t>
    </r>
  </si>
  <si>
    <r>
      <t>·</t>
    </r>
    <r>
      <rPr>
        <sz val="7"/>
        <color rgb="FF23408E"/>
        <rFont val="Times New Roman"/>
        <family val="1"/>
      </rPr>
      <t xml:space="preserve">       </t>
    </r>
    <r>
      <rPr>
        <sz val="9"/>
        <color theme="1"/>
        <rFont val="Arial"/>
        <family val="2"/>
      </rPr>
      <t>Infrastructure decommissioning and removal activities have been undertaken in accordance with a decommissioning strategy.</t>
    </r>
  </si>
  <si>
    <r>
      <t>·</t>
    </r>
    <r>
      <rPr>
        <sz val="7"/>
        <color rgb="FF23408E"/>
        <rFont val="Times New Roman"/>
        <family val="1"/>
      </rPr>
      <t xml:space="preserve">       </t>
    </r>
    <r>
      <rPr>
        <sz val="9"/>
        <color theme="1"/>
        <rFont val="Arial"/>
        <family val="2"/>
      </rPr>
      <t xml:space="preserve">Site contamination investigation report for mine has been prepared by an approved auditor under the </t>
    </r>
    <r>
      <rPr>
        <i/>
        <sz val="9"/>
        <color theme="1"/>
        <rFont val="Arial"/>
        <family val="2"/>
      </rPr>
      <t xml:space="preserve">Environmental Protection Act 1994 </t>
    </r>
    <r>
      <rPr>
        <sz val="9"/>
        <color theme="1"/>
        <rFont val="Arial"/>
        <family val="2"/>
      </rPr>
      <t>and any requirements for a site management plan incorporated into the Land Use Management Plan (LUMP).</t>
    </r>
  </si>
  <si>
    <r>
      <t>·</t>
    </r>
    <r>
      <rPr>
        <sz val="7"/>
        <color rgb="FF23408E"/>
        <rFont val="Times New Roman"/>
        <family val="1"/>
      </rPr>
      <t xml:space="preserve">       </t>
    </r>
    <r>
      <rPr>
        <sz val="9"/>
        <color theme="1"/>
        <rFont val="Arial"/>
        <family val="2"/>
      </rPr>
      <t>Groundwater quality meets EA conditions C15-1, C15-2, C15-3 for at least 18 samples collected over a two-year period</t>
    </r>
  </si>
  <si>
    <r>
      <t>·</t>
    </r>
    <r>
      <rPr>
        <sz val="7"/>
        <color rgb="FF23408E"/>
        <rFont val="Times New Roman"/>
        <family val="1"/>
      </rPr>
      <t xml:space="preserve">       </t>
    </r>
    <r>
      <rPr>
        <sz val="9"/>
        <color theme="1"/>
        <rFont val="Arial"/>
        <family val="2"/>
      </rPr>
      <t xml:space="preserve">Surface water quality with the potential to directly discharge to the environment meets EA conditions C1-4, C2-2 to 4, C3-1 to 2, C4-1 to 3, C4-5 to 7 for 10 samples collected over a two-year period </t>
    </r>
  </si>
  <si>
    <r>
      <t>·</t>
    </r>
    <r>
      <rPr>
        <sz val="7"/>
        <color rgb="FF23408E"/>
        <rFont val="Times New Roman"/>
        <family val="1"/>
      </rPr>
      <t xml:space="preserve">       </t>
    </r>
    <r>
      <rPr>
        <sz val="9"/>
        <color theme="1"/>
        <rFont val="Arial"/>
        <family val="2"/>
      </rPr>
      <t>Soil stability greater than or equal to the lower limit of the average regional range for three years of monitoring using full LFA/EFA methods</t>
    </r>
  </si>
  <si>
    <r>
      <t>·</t>
    </r>
    <r>
      <rPr>
        <sz val="7"/>
        <color rgb="FF23408E"/>
        <rFont val="Times New Roman"/>
        <family val="1"/>
      </rPr>
      <t xml:space="preserve">       </t>
    </r>
    <r>
      <rPr>
        <sz val="9"/>
        <color theme="1"/>
        <rFont val="Arial"/>
        <family val="2"/>
      </rPr>
      <t>Erosion features less than or equal to the upper limit of the average regional range for three monitoring years using full LFA/EFA methods</t>
    </r>
  </si>
  <si>
    <r>
      <t>·</t>
    </r>
    <r>
      <rPr>
        <sz val="7"/>
        <color rgb="FF23408E"/>
        <rFont val="Times New Roman"/>
        <family val="1"/>
      </rPr>
      <t xml:space="preserve">       </t>
    </r>
    <r>
      <rPr>
        <sz val="9"/>
        <color theme="1"/>
        <rFont val="Arial"/>
        <family val="2"/>
      </rPr>
      <t>&gt;70% of analogue median using full LFA/EFA assessments for 3 years of monitoring for native grass cover and diversity, woody species cover and diversity, and perennial grass species cover and diversity</t>
    </r>
  </si>
  <si>
    <r>
      <t>·</t>
    </r>
    <r>
      <rPr>
        <sz val="7"/>
        <color rgb="FF23408E"/>
        <rFont val="Times New Roman"/>
        <family val="1"/>
      </rPr>
      <t xml:space="preserve">       </t>
    </r>
    <r>
      <rPr>
        <sz val="9"/>
        <color theme="1"/>
        <rFont val="Arial"/>
        <family val="2"/>
      </rPr>
      <t>Full LFA assessment method for infiltration index and nutrient cycling index are at least 70% of median for target ecosystem (determined at analogue sites) for three years of monitoring.</t>
    </r>
  </si>
  <si>
    <r>
      <t>·</t>
    </r>
    <r>
      <rPr>
        <sz val="7"/>
        <color rgb="FF23408E"/>
        <rFont val="Times New Roman"/>
        <family val="1"/>
      </rPr>
      <t xml:space="preserve">       </t>
    </r>
    <r>
      <rPr>
        <sz val="9"/>
        <color theme="1"/>
        <rFont val="Arial"/>
        <family val="2"/>
      </rPr>
      <t>No restricted invasive Category 3 plants not already present at analogue rehabilitation sites observed at rehabilitated sites measured by using the rapid assessment method.</t>
    </r>
  </si>
  <si>
    <r>
      <t>·</t>
    </r>
    <r>
      <rPr>
        <sz val="7"/>
        <color rgb="FF23408E"/>
        <rFont val="Times New Roman"/>
        <family val="1"/>
      </rPr>
      <t xml:space="preserve">       </t>
    </r>
    <r>
      <rPr>
        <sz val="9"/>
        <color theme="1"/>
        <rFont val="Arial"/>
        <family val="2"/>
      </rPr>
      <t>10-yearly report trending water interception volumes and quality against REMP trigger limits requirements submitted to DES for RA’s reliant upon water interception system.</t>
    </r>
  </si>
  <si>
    <t>RA9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</si>
</sst>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m/yyyy;@"/>
    <numFmt numFmtId="165" formatCode="d/mm/yy;@"/>
    <numFmt numFmtId="166" formatCode="d/m/yyyy;@"/>
  </numFmts>
  <fonts count="1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
      <sz val="9"/>
      <color theme="1"/>
      <name val="Arial"/>
      <family val="2"/>
    </font>
    <font>
      <b/>
      <sz val="8"/>
      <color theme="1"/>
      <name val="Arial"/>
      <family val="2"/>
    </font>
    <font>
      <sz val="8"/>
      <color theme="1"/>
      <name val="Arial"/>
      <family val="2"/>
    </font>
    <font>
      <sz val="9"/>
      <color rgb="FF23408E"/>
      <name val="Symbol"/>
      <family val="1"/>
      <charset val="2"/>
    </font>
    <font>
      <sz val="7"/>
      <color rgb="FF23408E"/>
      <name val="Times New Roman"/>
      <family val="1"/>
    </font>
    <font>
      <b/>
      <sz val="8"/>
      <color rgb="FF000000"/>
      <name val="Arial"/>
      <family val="2"/>
    </font>
    <font>
      <sz val="8"/>
      <color rgb="FF000000"/>
      <name val="Arial"/>
      <family val="2"/>
    </font>
    <font>
      <sz val="9"/>
      <color rgb="FF000000"/>
      <name val="Arial"/>
      <family val="2"/>
    </font>
    <font>
      <b/>
      <sz val="6"/>
      <color rgb="FF00ADEF"/>
      <name val="Arial"/>
      <family val="2"/>
    </font>
    <font>
      <sz val="6"/>
      <color theme="1"/>
      <name val="Arial"/>
      <family val="2"/>
    </font>
    <font>
      <i/>
      <sz val="9"/>
      <color theme="1"/>
      <name val="Arial"/>
      <family val="2"/>
    </font>
    <font>
      <sz val="9"/>
      <name val="Arial"/>
      <family val="2"/>
    </font>
    <font>
      <sz val="7"/>
      <color theme="1"/>
      <name val="Times New Roman"/>
      <family val="1"/>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2F2F2"/>
        <bgColor indexed="64"/>
      </patternFill>
    </fill>
  </fills>
  <borders count="4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BFBFBF"/>
      </left>
      <right style="medium">
        <color rgb="FFBFBFBF"/>
      </right>
      <top/>
      <bottom style="medium">
        <color rgb="FFBFBFBF"/>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top style="medium">
        <color rgb="FFBFBFBF"/>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rgb="FFBFBFBF"/>
      </left>
      <right style="medium">
        <color rgb="FFBFBFBF"/>
      </right>
      <top style="medium">
        <color auto="1"/>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14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0" fillId="0" borderId="0" xfId="0" applyFill="1"/>
    <xf numFmtId="2" fontId="0" fillId="8" borderId="1" xfId="0" applyNumberFormat="1" applyFill="1" applyBorder="1" applyAlignment="1">
      <alignment horizontal="center" vertical="center"/>
    </xf>
    <xf numFmtId="164" fontId="0" fillId="7" borderId="10" xfId="0" applyNumberFormat="1" applyFill="1" applyBorder="1" applyAlignment="1">
      <alignment horizontal="center" vertical="center"/>
    </xf>
    <xf numFmtId="164" fontId="0" fillId="7" borderId="1" xfId="0" applyNumberFormat="1" applyFill="1" applyBorder="1" applyAlignment="1">
      <alignment horizontal="center" vertical="center"/>
    </xf>
    <xf numFmtId="164" fontId="0" fillId="7" borderId="5" xfId="0" applyNumberFormat="1" applyFill="1" applyBorder="1" applyAlignment="1">
      <alignment horizontal="center" vertical="center"/>
    </xf>
    <xf numFmtId="2" fontId="0" fillId="7" borderId="1" xfId="0" applyNumberFormat="1" applyFill="1" applyBorder="1" applyAlignment="1">
      <alignment horizontal="center" vertical="center"/>
    </xf>
    <xf numFmtId="2" fontId="0" fillId="7" borderId="2" xfId="0" applyNumberFormat="1" applyFill="1" applyBorder="1" applyAlignment="1">
      <alignment horizontal="center" vertical="center"/>
    </xf>
    <xf numFmtId="2" fontId="0" fillId="8" borderId="2" xfId="0" applyNumberFormat="1" applyFill="1" applyBorder="1" applyAlignment="1">
      <alignment horizontal="center" vertical="center"/>
    </xf>
    <xf numFmtId="2" fontId="0" fillId="8" borderId="10" xfId="0" applyNumberFormat="1" applyFill="1" applyBorder="1" applyAlignment="1">
      <alignment horizontal="center" vertical="center"/>
    </xf>
    <xf numFmtId="2" fontId="0" fillId="8" borderId="5" xfId="0" applyNumberFormat="1" applyFill="1" applyBorder="1" applyAlignment="1">
      <alignment horizontal="center" vertical="center"/>
    </xf>
    <xf numFmtId="2" fontId="0" fillId="0" borderId="0" xfId="0" applyNumberFormat="1"/>
    <xf numFmtId="0" fontId="0" fillId="0" borderId="0" xfId="0"/>
    <xf numFmtId="0" fontId="1" fillId="5" borderId="1" xfId="0" applyFont="1" applyFill="1" applyBorder="1" applyAlignment="1">
      <alignment wrapText="1"/>
    </xf>
    <xf numFmtId="0" fontId="1" fillId="3" borderId="4" xfId="0" applyFont="1" applyFill="1" applyBorder="1" applyAlignment="1">
      <alignment wrapText="1"/>
    </xf>
    <xf numFmtId="0" fontId="1" fillId="3" borderId="6" xfId="0" applyFont="1" applyFill="1" applyBorder="1" applyAlignment="1">
      <alignment wrapText="1"/>
    </xf>
    <xf numFmtId="165"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5"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1" fillId="5" borderId="1" xfId="0" applyFont="1" applyFill="1" applyBorder="1"/>
    <xf numFmtId="164" fontId="0" fillId="7" borderId="8" xfId="0" applyNumberFormat="1" applyFill="1" applyBorder="1" applyAlignment="1">
      <alignment horizontal="center" vertical="center"/>
    </xf>
    <xf numFmtId="164" fontId="0" fillId="7" borderId="13" xfId="0" applyNumberFormat="1" applyFill="1" applyBorder="1" applyAlignment="1">
      <alignment horizontal="center" vertical="center"/>
    </xf>
    <xf numFmtId="2" fontId="5" fillId="8" borderId="1" xfId="0" applyNumberFormat="1" applyFont="1" applyFill="1" applyBorder="1" applyAlignment="1">
      <alignment horizontal="center" vertical="center"/>
    </xf>
    <xf numFmtId="166" fontId="0" fillId="7" borderId="1" xfId="0" applyNumberFormat="1" applyFill="1" applyBorder="1" applyAlignment="1">
      <alignment horizontal="center" vertical="center"/>
    </xf>
    <xf numFmtId="0" fontId="0" fillId="0" borderId="0" xfId="0" applyAlignment="1"/>
    <xf numFmtId="0" fontId="1" fillId="4" borderId="1" xfId="0" applyFont="1" applyFill="1" applyBorder="1"/>
    <xf numFmtId="0" fontId="7" fillId="0" borderId="21" xfId="0" applyFont="1" applyBorder="1" applyAlignment="1">
      <alignment vertical="center" wrapText="1"/>
    </xf>
    <xf numFmtId="0" fontId="7" fillId="0" borderId="19" xfId="0" applyFont="1" applyBorder="1" applyAlignment="1">
      <alignment vertical="center" wrapText="1"/>
    </xf>
    <xf numFmtId="0" fontId="11" fillId="10" borderId="21" xfId="0" applyFont="1" applyFill="1" applyBorder="1" applyAlignment="1">
      <alignment vertical="center" wrapText="1"/>
    </xf>
    <xf numFmtId="0" fontId="11" fillId="10" borderId="19" xfId="0" applyFont="1" applyFill="1" applyBorder="1" applyAlignment="1">
      <alignment vertical="center" wrapText="1"/>
    </xf>
    <xf numFmtId="0" fontId="8" fillId="0" borderId="0" xfId="0" applyFont="1" applyAlignment="1">
      <alignment vertical="center"/>
    </xf>
    <xf numFmtId="0" fontId="17" fillId="0" borderId="22" xfId="0" applyFont="1" applyBorder="1" applyAlignment="1">
      <alignment vertical="center" wrapText="1"/>
    </xf>
    <xf numFmtId="0" fontId="17" fillId="0" borderId="20" xfId="0" applyFont="1" applyBorder="1" applyAlignment="1">
      <alignment vertical="center" wrapText="1"/>
    </xf>
    <xf numFmtId="0" fontId="17" fillId="10" borderId="22" xfId="0" applyFont="1" applyFill="1" applyBorder="1" applyAlignment="1">
      <alignment vertical="center" wrapText="1"/>
    </xf>
    <xf numFmtId="0" fontId="17" fillId="10" borderId="20" xfId="0" applyFont="1" applyFill="1" applyBorder="1" applyAlignment="1">
      <alignment vertical="center" wrapText="1"/>
    </xf>
    <xf numFmtId="0" fontId="12" fillId="10" borderId="22" xfId="0" applyFont="1" applyFill="1" applyBorder="1" applyAlignment="1">
      <alignment horizontal="center" vertical="center" wrapText="1"/>
    </xf>
    <xf numFmtId="0" fontId="12" fillId="10" borderId="20" xfId="0" applyFont="1" applyFill="1" applyBorder="1" applyAlignment="1">
      <alignment horizontal="center" vertical="center" wrapText="1"/>
    </xf>
    <xf numFmtId="0" fontId="7" fillId="0" borderId="33" xfId="0" applyFont="1" applyBorder="1" applyAlignment="1">
      <alignment horizontal="center" vertical="center" wrapText="1"/>
    </xf>
    <xf numFmtId="0" fontId="1" fillId="4" borderId="26" xfId="0" applyFont="1" applyFill="1" applyBorder="1" applyAlignment="1">
      <alignment wrapText="1"/>
    </xf>
    <xf numFmtId="0" fontId="1" fillId="4" borderId="27" xfId="0" applyFont="1" applyFill="1" applyBorder="1" applyAlignment="1">
      <alignment wrapText="1"/>
    </xf>
    <xf numFmtId="0" fontId="0" fillId="0" borderId="18" xfId="0" applyBorder="1" applyAlignment="1">
      <alignment wrapText="1"/>
    </xf>
    <xf numFmtId="0" fontId="0" fillId="0" borderId="15" xfId="0" applyBorder="1" applyAlignment="1">
      <alignment wrapText="1"/>
    </xf>
    <xf numFmtId="0" fontId="9" fillId="0" borderId="0" xfId="0" applyFont="1" applyAlignment="1">
      <alignment horizontal="left" vertical="center" wrapText="1"/>
    </xf>
    <xf numFmtId="0" fontId="0" fillId="0" borderId="23" xfId="0" applyBorder="1" applyAlignment="1">
      <alignment wrapText="1"/>
    </xf>
    <xf numFmtId="0" fontId="0" fillId="0" borderId="28" xfId="0" applyBorder="1" applyAlignment="1">
      <alignment wrapText="1"/>
    </xf>
    <xf numFmtId="0" fontId="0" fillId="0" borderId="0" xfId="0" applyAlignment="1">
      <alignment wrapText="1"/>
    </xf>
    <xf numFmtId="0" fontId="0" fillId="0" borderId="16" xfId="0" applyBorder="1" applyAlignment="1">
      <alignment wrapText="1"/>
    </xf>
    <xf numFmtId="0" fontId="1" fillId="4" borderId="34" xfId="0" applyFont="1" applyFill="1" applyBorder="1" applyAlignment="1">
      <alignment wrapText="1"/>
    </xf>
    <xf numFmtId="0" fontId="7" fillId="0" borderId="35" xfId="0" applyFont="1" applyBorder="1" applyAlignment="1">
      <alignment horizontal="center" vertical="center" wrapText="1"/>
    </xf>
    <xf numFmtId="0" fontId="9" fillId="10" borderId="40" xfId="0" applyFont="1" applyFill="1" applyBorder="1" applyAlignment="1">
      <alignment vertical="center" wrapText="1"/>
    </xf>
    <xf numFmtId="0" fontId="6" fillId="10" borderId="40" xfId="0" applyFont="1" applyFill="1" applyBorder="1" applyAlignment="1">
      <alignment vertical="center" wrapText="1"/>
    </xf>
    <xf numFmtId="0" fontId="14" fillId="10" borderId="40" xfId="0" applyFont="1" applyFill="1" applyBorder="1" applyAlignment="1">
      <alignment horizontal="center" vertical="center" wrapText="1"/>
    </xf>
    <xf numFmtId="0" fontId="15" fillId="10" borderId="40" xfId="0" applyFont="1" applyFill="1" applyBorder="1" applyAlignment="1">
      <alignment horizontal="left" vertical="center" wrapText="1"/>
    </xf>
    <xf numFmtId="0" fontId="9" fillId="0" borderId="40" xfId="0" applyFont="1" applyBorder="1" applyAlignment="1">
      <alignment horizontal="left" vertical="center" wrapText="1"/>
    </xf>
    <xf numFmtId="0" fontId="6" fillId="0" borderId="40" xfId="0" applyFont="1" applyBorder="1" applyAlignment="1">
      <alignment horizontal="left" vertical="center" wrapText="1"/>
    </xf>
    <xf numFmtId="0" fontId="9" fillId="0" borderId="41" xfId="0" applyFont="1" applyBorder="1" applyAlignment="1">
      <alignment horizontal="left" vertical="center" wrapText="1"/>
    </xf>
    <xf numFmtId="0" fontId="6" fillId="0" borderId="10" xfId="0" applyFont="1" applyBorder="1" applyAlignment="1">
      <alignment wrapText="1"/>
    </xf>
    <xf numFmtId="0" fontId="9" fillId="0" borderId="42" xfId="0" applyFont="1" applyBorder="1" applyAlignment="1">
      <alignment horizontal="left" vertical="center" wrapText="1"/>
    </xf>
    <xf numFmtId="0" fontId="9" fillId="10" borderId="39" xfId="0" applyFont="1" applyFill="1" applyBorder="1" applyAlignment="1">
      <alignment vertical="center" wrapText="1"/>
    </xf>
    <xf numFmtId="0" fontId="9" fillId="10" borderId="43" xfId="0" applyFont="1" applyFill="1" applyBorder="1" applyAlignment="1">
      <alignment vertical="center" wrapText="1"/>
    </xf>
    <xf numFmtId="0" fontId="9" fillId="0" borderId="39" xfId="0" applyFont="1" applyBorder="1" applyAlignment="1">
      <alignment horizontal="left" vertical="center" wrapText="1"/>
    </xf>
    <xf numFmtId="0" fontId="6" fillId="0" borderId="43" xfId="0" applyFont="1" applyBorder="1" applyAlignment="1">
      <alignment wrapText="1"/>
    </xf>
    <xf numFmtId="0" fontId="9" fillId="2" borderId="39" xfId="0" applyFont="1" applyFill="1" applyBorder="1" applyAlignment="1">
      <alignment horizontal="left" vertical="center" wrapText="1"/>
    </xf>
    <xf numFmtId="0" fontId="9" fillId="2" borderId="40"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2" borderId="41" xfId="0" applyFont="1" applyFill="1" applyBorder="1" applyAlignment="1">
      <alignment wrapText="1"/>
    </xf>
    <xf numFmtId="0" fontId="9" fillId="2" borderId="42" xfId="0" applyFont="1" applyFill="1" applyBorder="1" applyAlignment="1">
      <alignment horizontal="left" vertical="center" wrapText="1"/>
    </xf>
    <xf numFmtId="0" fontId="9" fillId="2" borderId="41"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2" xfId="0" applyFont="1" applyFill="1" applyBorder="1" applyAlignment="1">
      <alignment horizontal="left" vertical="center"/>
    </xf>
    <xf numFmtId="2" fontId="0" fillId="9" borderId="15" xfId="0" applyNumberForma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4" borderId="6" xfId="0" applyFont="1" applyFill="1" applyBorder="1" applyAlignment="1">
      <alignment horizontal="center"/>
    </xf>
    <xf numFmtId="0" fontId="0" fillId="2" borderId="15" xfId="0" applyFill="1" applyBorder="1" applyAlignment="1">
      <alignment horizontal="center"/>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15" fontId="0" fillId="7" borderId="2" xfId="0" applyNumberFormat="1" applyFill="1" applyBorder="1" applyAlignment="1">
      <alignment horizontal="center" vertical="center"/>
    </xf>
    <xf numFmtId="15" fontId="0" fillId="7" borderId="3" xfId="0" applyNumberFormat="1" applyFill="1" applyBorder="1" applyAlignment="1">
      <alignment horizontal="center" vertical="center"/>
    </xf>
    <xf numFmtId="15" fontId="0" fillId="7" borderId="4" xfId="0" applyNumberForma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14" fontId="0" fillId="7" borderId="2" xfId="0" applyNumberFormat="1" applyFill="1" applyBorder="1" applyAlignment="1">
      <alignment horizontal="center" vertical="center"/>
    </xf>
    <xf numFmtId="14" fontId="0" fillId="7" borderId="3" xfId="0" applyNumberFormat="1" applyFill="1" applyBorder="1" applyAlignment="1">
      <alignment horizontal="center" vertical="center"/>
    </xf>
    <xf numFmtId="14" fontId="0" fillId="7" borderId="4" xfId="0" applyNumberFormat="1" applyFill="1" applyBorder="1" applyAlignment="1">
      <alignment horizontal="center" vertical="center"/>
    </xf>
    <xf numFmtId="14" fontId="0" fillId="7" borderId="15" xfId="0" applyNumberFormat="1" applyFill="1" applyBorder="1" applyAlignment="1">
      <alignment horizontal="center"/>
    </xf>
    <xf numFmtId="0" fontId="0" fillId="7" borderId="15" xfId="0" applyFill="1" applyBorder="1" applyAlignment="1">
      <alignment horizontal="center"/>
    </xf>
    <xf numFmtId="14" fontId="0" fillId="7" borderId="16" xfId="0" applyNumberFormat="1" applyFill="1" applyBorder="1" applyAlignment="1">
      <alignment horizontal="center"/>
    </xf>
    <xf numFmtId="14" fontId="0" fillId="7" borderId="17" xfId="0" applyNumberFormat="1" applyFill="1" applyBorder="1" applyAlignment="1">
      <alignment horizontal="center"/>
    </xf>
    <xf numFmtId="14" fontId="0" fillId="7" borderId="18" xfId="0" applyNumberFormat="1" applyFill="1" applyBorder="1" applyAlignment="1">
      <alignment horizontal="center"/>
    </xf>
    <xf numFmtId="14" fontId="0" fillId="9" borderId="15" xfId="0" applyNumberFormat="1" applyFill="1" applyBorder="1" applyAlignment="1">
      <alignment horizontal="center"/>
    </xf>
    <xf numFmtId="0" fontId="0" fillId="9" borderId="15" xfId="0"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3" borderId="4" xfId="0" applyFont="1" applyFill="1" applyBorder="1" applyAlignment="1">
      <alignment horizontal="center" vertical="center"/>
    </xf>
    <xf numFmtId="14" fontId="0" fillId="2" borderId="1" xfId="0" applyNumberFormat="1" applyFill="1" applyBorder="1" applyAlignment="1">
      <alignment horizontal="center"/>
    </xf>
    <xf numFmtId="0" fontId="11" fillId="10" borderId="24" xfId="0" applyFont="1" applyFill="1" applyBorder="1" applyAlignment="1">
      <alignment horizontal="center" vertical="center" wrapText="1"/>
    </xf>
    <xf numFmtId="0" fontId="1" fillId="6" borderId="5" xfId="0" applyFont="1" applyFill="1" applyBorder="1" applyAlignment="1">
      <alignment horizontal="left" wrapText="1"/>
    </xf>
    <xf numFmtId="0" fontId="1" fillId="6" borderId="11" xfId="0" applyFont="1" applyFill="1" applyBorder="1" applyAlignment="1">
      <alignment horizontal="left" wrapText="1"/>
    </xf>
    <xf numFmtId="0" fontId="1" fillId="6" borderId="6" xfId="0" applyFont="1" applyFill="1" applyBorder="1" applyAlignment="1">
      <alignment horizontal="left" wrapText="1"/>
    </xf>
    <xf numFmtId="0" fontId="1" fillId="6" borderId="12" xfId="0" applyFont="1" applyFill="1" applyBorder="1" applyAlignment="1">
      <alignment horizontal="left" wrapText="1"/>
    </xf>
    <xf numFmtId="0" fontId="1" fillId="6" borderId="0" xfId="0" applyFont="1" applyFill="1" applyBorder="1" applyAlignment="1">
      <alignment horizontal="left" wrapText="1"/>
    </xf>
    <xf numFmtId="0" fontId="1" fillId="6" borderId="13" xfId="0" applyFont="1" applyFill="1" applyBorder="1" applyAlignment="1">
      <alignment horizontal="left" wrapText="1"/>
    </xf>
    <xf numFmtId="0" fontId="1" fillId="6" borderId="9" xfId="0" applyFont="1" applyFill="1" applyBorder="1" applyAlignment="1">
      <alignment horizontal="left" wrapText="1"/>
    </xf>
    <xf numFmtId="0" fontId="1" fillId="6" borderId="14" xfId="0" applyFont="1" applyFill="1" applyBorder="1" applyAlignment="1">
      <alignment horizontal="left" wrapText="1"/>
    </xf>
    <xf numFmtId="0" fontId="1" fillId="6" borderId="7" xfId="0" applyFont="1" applyFill="1" applyBorder="1" applyAlignment="1">
      <alignment horizontal="left" wrapText="1"/>
    </xf>
    <xf numFmtId="0" fontId="11" fillId="10" borderId="30" xfId="0" applyFont="1" applyFill="1" applyBorder="1" applyAlignment="1">
      <alignment horizontal="center" vertical="center" wrapText="1"/>
    </xf>
    <xf numFmtId="0" fontId="11" fillId="10" borderId="31" xfId="0" applyFont="1" applyFill="1" applyBorder="1" applyAlignment="1">
      <alignment horizontal="center" vertical="center" wrapText="1"/>
    </xf>
    <xf numFmtId="0" fontId="11" fillId="10" borderId="32"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11" fillId="10" borderId="37"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11" fillId="10" borderId="28"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5" xfId="0" applyFont="1" applyBorder="1" applyAlignment="1">
      <alignment horizontal="center" vertical="center" wrapText="1"/>
    </xf>
    <xf numFmtId="0" fontId="11" fillId="10" borderId="25" xfId="0" applyFont="1" applyFill="1" applyBorder="1" applyAlignment="1">
      <alignment horizontal="center" vertical="center" wrapText="1"/>
    </xf>
    <xf numFmtId="0" fontId="7"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9" xfId="0" applyFont="1" applyBorder="1" applyAlignment="1">
      <alignment horizontal="center" vertical="center" wrapText="1"/>
    </xf>
  </cellXfs>
  <cellStyles count="1">
    <cellStyle name="Normal" xfId="0" builtinId="0"/>
  </cellStyles>
  <dxfs count="732">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731"/>
      <tableStyleElement type="firstColumn" dxfId="730"/>
    </tableStyle>
    <tableStyle name="Table Style 2" pivot="0" count="2" xr9:uid="{00000000-0011-0000-FFFF-FFFF01000000}">
      <tableStyleElement type="wholeTable" dxfId="729"/>
      <tableStyleElement type="firstColumn" dxfId="728"/>
    </tableStyle>
    <tableStyle name="Table Style 3" pivot="0" count="4" xr9:uid="{00000000-0011-0000-FFFF-FFFF02000000}">
      <tableStyleElement type="wholeTable" dxfId="727"/>
      <tableStyleElement type="headerRow" dxfId="726"/>
      <tableStyleElement type="firstColumn" dxfId="725"/>
      <tableStyleElement type="secondColumnStripe" dxfId="7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6350</xdr:colOff>
      <xdr:row>90</xdr:row>
      <xdr:rowOff>29308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16269" y="934915"/>
          <a:ext cx="10344639" cy="1557997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EE55FDE-E523-4D47-B8AD-0FE2081B61F0}" name="Table222" displayName="Table222" ref="A7:K9" headerRowCount="0" totalsRowShown="0" headerRowDxfId="719" headerRowBorderDxfId="718" tableBorderDxfId="717" totalsRowBorderDxfId="716">
  <tableColumns count="11">
    <tableColumn id="1" xr3:uid="{1A0A445B-6A70-4959-8244-4713FAFCC8BE}" name="Column1" headerRowDxfId="715" dataDxfId="714"/>
    <tableColumn id="2" xr3:uid="{E7BF0C73-B14E-419E-8A24-874D82A62774}" name="Column2" headerRowDxfId="713" dataDxfId="712"/>
    <tableColumn id="3" xr3:uid="{F3A43A07-A44F-454D-8B36-7EB4BD815871}" name="Column3" headerRowDxfId="711" dataDxfId="710"/>
    <tableColumn id="4" xr3:uid="{DEB85DFB-B5F3-47B4-BA50-6D4CE914D9C3}" name="Column4" headerRowDxfId="709" dataDxfId="708"/>
    <tableColumn id="5" xr3:uid="{1853F044-4722-48E4-AF0B-36F6D2018A1D}" name="Column5" headerRowDxfId="707" dataDxfId="706"/>
    <tableColumn id="6" xr3:uid="{29A29F8F-240C-44B1-868A-BDC41CC268A4}" name="Column6" headerRowDxfId="705" dataDxfId="704"/>
    <tableColumn id="7" xr3:uid="{F84742C0-9F56-4C69-8817-D8C7BE24642C}" name="Column7" headerRowDxfId="703" dataDxfId="702"/>
    <tableColumn id="8" xr3:uid="{9F21F1B2-751D-4BEE-AA2C-5BAAFE93E847}" name="Column8" headerRowDxfId="701" dataDxfId="700"/>
    <tableColumn id="9" xr3:uid="{38D80437-F376-4B9A-8F0A-63CEF21F6AB1}" name="Column9" headerRowDxfId="699" dataDxfId="698"/>
    <tableColumn id="10" xr3:uid="{28CEC72F-209C-4C9A-A09C-1546098CAE35}" name="Column10" headerRowDxfId="697" dataDxfId="696"/>
    <tableColumn id="11" xr3:uid="{B014689B-37E4-44E3-B45E-51EE215DC886}" name="Column11" headerRowDxfId="695" dataDxfId="69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3EA253-98B7-4497-A51D-33B9AA42A348}" name="Table32357911" displayName="Table32357911" ref="A11:K13" headerRowCount="0" totalsRowShown="0" headerRowDxfId="447" headerRowBorderDxfId="446" tableBorderDxfId="445" totalsRowBorderDxfId="444">
  <tableColumns count="11">
    <tableColumn id="1" xr3:uid="{AD6C53AB-240C-4C89-A237-A7E2D0FF4CC3}" name="Column1" headerRowDxfId="443" dataDxfId="442"/>
    <tableColumn id="2" xr3:uid="{CE392188-43F6-4D86-8330-3C3621AA2945}" name="Column2" headerRowDxfId="441" dataDxfId="440"/>
    <tableColumn id="3" xr3:uid="{0F254CB5-4314-4036-997D-9790672ACFFF}" name="Column3" headerRowDxfId="439" dataDxfId="438"/>
    <tableColumn id="4" xr3:uid="{40BE7323-A4A8-42CD-A17A-0EFFD970BB7F}" name="Column4" headerRowDxfId="437" dataDxfId="436"/>
    <tableColumn id="5" xr3:uid="{A600B69E-E907-49AB-B053-B2BD7098B925}" name="Column5" headerRowDxfId="435" dataDxfId="434"/>
    <tableColumn id="6" xr3:uid="{CDD0E69D-78E5-4F56-86F6-4B9063DB9036}" name="Column6" headerRowDxfId="433" dataDxfId="432"/>
    <tableColumn id="7" xr3:uid="{E2C77626-5E81-4341-A66C-0A985D71FBDA}" name="Column7" headerRowDxfId="431" dataDxfId="430"/>
    <tableColumn id="8" xr3:uid="{DCCA992C-BF0F-4F3F-B147-E3BD05AD8B12}" name="Column8" headerRowDxfId="429" dataDxfId="428"/>
    <tableColumn id="9" xr3:uid="{85DD0734-5C35-4634-8660-824EF3B3A4ED}" name="Column9" headerRowDxfId="427" dataDxfId="426"/>
    <tableColumn id="10" xr3:uid="{35211AD3-D0DD-4A79-B6A8-0F26D61CD87E}" name="Column10" headerRowDxfId="425" dataDxfId="424"/>
    <tableColumn id="11" xr3:uid="{566453CF-24F4-47AF-9BFD-D2BD160B4E4C}" name="Column11" headerRowDxfId="423" dataDxfId="422"/>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EA6D41-D314-4062-AD1E-4B7EC4BA37BC}" name="Table2222681012" displayName="Table2222681012" ref="A7:K9" headerRowCount="0" totalsRowShown="0" headerRowDxfId="411" headerRowBorderDxfId="410" tableBorderDxfId="409" totalsRowBorderDxfId="408">
  <tableColumns count="11">
    <tableColumn id="1" xr3:uid="{64E1FE9B-8350-4189-AC18-09DBEEA69FAA}" name="Column1" headerRowDxfId="407" dataDxfId="406"/>
    <tableColumn id="2" xr3:uid="{DA2E8E80-C3D8-4411-85A2-9ECEFE6FADA5}" name="Column2" headerRowDxfId="405" dataDxfId="404"/>
    <tableColumn id="3" xr3:uid="{7D8046B9-25B9-422D-9664-A0EC7008920B}" name="Column3" headerRowDxfId="403" dataDxfId="402"/>
    <tableColumn id="4" xr3:uid="{AA8A04C7-A0C8-4C55-A964-07CC196E107A}" name="Column4" headerRowDxfId="401" dataDxfId="400"/>
    <tableColumn id="5" xr3:uid="{3E181D0A-0C2E-4FCD-9BBE-4EF8A373F71F}" name="Column5" headerRowDxfId="399" dataDxfId="398"/>
    <tableColumn id="6" xr3:uid="{412BE24E-FDA4-4585-AAB3-2CD4F9DCB281}" name="Column6" headerRowDxfId="397" dataDxfId="396"/>
    <tableColumn id="7" xr3:uid="{BD9FD6DB-5E57-4A2A-9613-029F64A01E22}" name="Column7" headerRowDxfId="395" dataDxfId="394"/>
    <tableColumn id="8" xr3:uid="{ACB07944-727A-4C7C-9281-8BA6E40BEF88}" name="Column8" headerRowDxfId="393" dataDxfId="392"/>
    <tableColumn id="9" xr3:uid="{8DD3900E-FF6A-4DEE-804C-51D791D7C9D0}" name="Column9" headerRowDxfId="391" dataDxfId="390"/>
    <tableColumn id="10" xr3:uid="{49CDE603-4BCB-43AE-B8C4-79F9AE0C7966}" name="Column10" headerRowDxfId="389" dataDxfId="388"/>
    <tableColumn id="11" xr3:uid="{D882427D-5A9F-4637-BAB4-E62B8AF2A28F}" name="Column11" headerRowDxfId="387" dataDxfId="38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2193CBE-5EA5-4E3D-97F6-22C61C7EEC72}" name="Table3235791117" displayName="Table3235791117" ref="A11:K13" headerRowCount="0" totalsRowShown="0" headerRowDxfId="385" headerRowBorderDxfId="384" tableBorderDxfId="383" totalsRowBorderDxfId="382">
  <tableColumns count="11">
    <tableColumn id="1" xr3:uid="{602FB011-9D91-40BC-96D4-8F7644F7F639}" name="Column1" headerRowDxfId="381" dataDxfId="380"/>
    <tableColumn id="2" xr3:uid="{CBCE5BAA-84B6-4EB4-9009-AF5E6B97F294}" name="Column2" headerRowDxfId="379" dataDxfId="378"/>
    <tableColumn id="3" xr3:uid="{A94692A8-F5D8-4DE4-BA61-28F15315B287}" name="Column3" headerRowDxfId="377" dataDxfId="376"/>
    <tableColumn id="4" xr3:uid="{68ACB248-D059-4958-9577-C3CD182DA2FB}" name="Column4" headerRowDxfId="375" dataDxfId="374"/>
    <tableColumn id="5" xr3:uid="{3CBC845A-2BA0-4392-AFC3-5506D57CCF19}" name="Column5" headerRowDxfId="373" dataDxfId="372"/>
    <tableColumn id="6" xr3:uid="{080A6C98-5948-498A-AA3A-FDE4C78DE8E3}" name="Column6" headerRowDxfId="371" dataDxfId="370"/>
    <tableColumn id="7" xr3:uid="{428BC44D-07D5-4F66-A970-E95A43801227}" name="Column7" headerRowDxfId="369" dataDxfId="368"/>
    <tableColumn id="8" xr3:uid="{A265F61C-AD34-40E3-9162-6310AD926C1E}" name="Column8" headerRowDxfId="367" dataDxfId="366"/>
    <tableColumn id="9" xr3:uid="{E09C47E2-AA0D-413A-8E66-F0B6C8F60B68}" name="Column9" headerRowDxfId="365" dataDxfId="364"/>
    <tableColumn id="10" xr3:uid="{D4009972-3717-41EA-B3B3-BC374B239DE1}" name="Column10" headerRowDxfId="363" dataDxfId="362"/>
    <tableColumn id="11" xr3:uid="{05A00ED3-AAC5-4640-BB8D-CAFAFF30E070}" name="Column11" headerRowDxfId="361" dataDxfId="36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30EF384-90DA-4BC8-B8FF-1A5B090D1416}" name="Table222268101218" displayName="Table222268101218" ref="A7:K9" headerRowCount="0" totalsRowShown="0" headerRowDxfId="350" headerRowBorderDxfId="349" tableBorderDxfId="348" totalsRowBorderDxfId="347">
  <tableColumns count="11">
    <tableColumn id="1" xr3:uid="{D5F358D0-7C3A-4376-8129-1B29FAFC182C}" name="Column1" headerRowDxfId="346" dataDxfId="345"/>
    <tableColumn id="2" xr3:uid="{47F06A5D-B488-4C3A-968E-96F67473F265}" name="Column2" headerRowDxfId="344" dataDxfId="343"/>
    <tableColumn id="3" xr3:uid="{1D93CFE1-9803-4DF2-A891-DB6AD9EFF328}" name="Column3" headerRowDxfId="342" dataDxfId="341"/>
    <tableColumn id="4" xr3:uid="{F38015E7-7595-40E9-8096-24B1AB5A7693}" name="Column4" headerRowDxfId="340" dataDxfId="339"/>
    <tableColumn id="5" xr3:uid="{D3DB3359-CCDB-437E-AB48-2087F5D22A5F}" name="Column5" headerRowDxfId="338" dataDxfId="337"/>
    <tableColumn id="6" xr3:uid="{7847EA4C-2014-403F-A356-EBD7FF798811}" name="Column6" headerRowDxfId="336" dataDxfId="335"/>
    <tableColumn id="7" xr3:uid="{EEF78CFB-B412-456D-B5E6-A08FD9227460}" name="Column7" headerRowDxfId="334" dataDxfId="333"/>
    <tableColumn id="8" xr3:uid="{C312FE6A-3FA7-4191-8E34-B725467D3D7D}" name="Column8" headerRowDxfId="332" dataDxfId="331"/>
    <tableColumn id="9" xr3:uid="{B3D3C3F8-279F-43E3-B6B8-CB74513E988A}" name="Column9" headerRowDxfId="330" dataDxfId="329"/>
    <tableColumn id="10" xr3:uid="{50327287-1A34-48F6-A959-5F49ACA20878}" name="Column10" headerRowDxfId="328" dataDxfId="327"/>
    <tableColumn id="11" xr3:uid="{6A8B915A-0E54-41D0-A60D-3D190F195AFD}" name="Column11" headerRowDxfId="326" dataDxfId="325"/>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DDE08A-8379-4A82-AB72-0AC0E4CDFA85}" name="Table323579111719" displayName="Table323579111719" ref="A11:K13" headerRowCount="0" totalsRowShown="0" headerRowDxfId="324" headerRowBorderDxfId="323" tableBorderDxfId="322" totalsRowBorderDxfId="321">
  <tableColumns count="11">
    <tableColumn id="1" xr3:uid="{56F33ACE-B9DF-471A-ABD8-3D8CA41BFC1E}" name="Column1" headerRowDxfId="320" dataDxfId="319"/>
    <tableColumn id="2" xr3:uid="{1063D84F-A6F6-45C7-9CB0-AA397D1C1323}" name="Column2" headerRowDxfId="318" dataDxfId="317"/>
    <tableColumn id="3" xr3:uid="{D21898CE-72E8-486D-9ADC-04176277F5A0}" name="Column3" headerRowDxfId="316" dataDxfId="315"/>
    <tableColumn id="4" xr3:uid="{C3C3A9CE-320E-4AAE-867E-CD5BDBB4DFEF}" name="Column4" headerRowDxfId="314" dataDxfId="313"/>
    <tableColumn id="5" xr3:uid="{0FD7D229-E7CD-448B-BF2F-2C3E92615F9B}" name="Column5" headerRowDxfId="312" dataDxfId="311"/>
    <tableColumn id="6" xr3:uid="{2005D0EA-583F-441E-9C7E-357CB3B92F97}" name="Column6" headerRowDxfId="310" dataDxfId="309"/>
    <tableColumn id="7" xr3:uid="{FBFC2E2A-B7B1-4334-9D09-C8590FB34444}" name="Column7" headerRowDxfId="308" dataDxfId="307"/>
    <tableColumn id="8" xr3:uid="{3A101226-6EFF-41EF-9C56-69FC91919540}" name="Column8" headerRowDxfId="306" dataDxfId="305"/>
    <tableColumn id="9" xr3:uid="{141FB491-91C8-400C-ADE0-BBBCF5FEC9BF}" name="Column9" headerRowDxfId="304" dataDxfId="303"/>
    <tableColumn id="10" xr3:uid="{A7ADF062-C318-4AD0-B24E-273446BC0990}" name="Column10" headerRowDxfId="302" dataDxfId="301"/>
    <tableColumn id="11" xr3:uid="{F4B729FF-0031-48CF-BA39-C15794AA4E66}" name="Column11" headerRowDxfId="300" dataDxfId="299"/>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5F437A1-26A6-4F02-8A75-C2FB56F2D8B8}" name="Table22226810121820" displayName="Table22226810121820" ref="A7:K9" headerRowCount="0" totalsRowShown="0" headerRowDxfId="287" headerRowBorderDxfId="286" tableBorderDxfId="285" totalsRowBorderDxfId="284">
  <tableColumns count="11">
    <tableColumn id="1" xr3:uid="{EC3E125D-74E1-4B60-ADC5-BD87F6852615}" name="Column1" headerRowDxfId="283" dataDxfId="282"/>
    <tableColumn id="2" xr3:uid="{C7EB0E92-3D6B-478B-9B16-CABC387B2DF0}" name="Column2" headerRowDxfId="281" dataDxfId="280"/>
    <tableColumn id="3" xr3:uid="{9D96D4EC-DFDB-4C8A-9C1F-D0B63328EF2A}" name="Column3" headerRowDxfId="279" dataDxfId="278"/>
    <tableColumn id="4" xr3:uid="{0FE962DC-9919-4F25-8680-D183B084D0E0}" name="Column4" headerRowDxfId="277" dataDxfId="276"/>
    <tableColumn id="5" xr3:uid="{99AC1FA0-D859-4211-82F2-96944095534E}" name="Column5" headerRowDxfId="275" dataDxfId="274"/>
    <tableColumn id="6" xr3:uid="{A4FCD7C2-6BE2-4EEB-AAE0-50C7377C956E}" name="Column6" headerRowDxfId="273" dataDxfId="272"/>
    <tableColumn id="7" xr3:uid="{E0BE3004-039B-4B15-BC7B-7ECF685E7EC9}" name="Column7" headerRowDxfId="271" dataDxfId="270"/>
    <tableColumn id="8" xr3:uid="{13588654-11DB-4A95-ADAD-21958178B29C}" name="Column8" headerRowDxfId="269" dataDxfId="268"/>
    <tableColumn id="9" xr3:uid="{3BD8B287-CE62-4947-B774-0C639410E655}" name="Column9" headerRowDxfId="267" dataDxfId="266"/>
    <tableColumn id="10" xr3:uid="{55161973-A80F-4E9B-9CD0-3B54D7D998D8}" name="Column10" headerRowDxfId="265" dataDxfId="264"/>
    <tableColumn id="11" xr3:uid="{A8222920-716B-4366-B782-C69C4749612F}" name="Column11" headerRowDxfId="263" dataDxfId="262"/>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124338-DAB4-4AD3-B2F3-46D9C29D8A44}" name="Table32357911171921" displayName="Table32357911171921" ref="A11:K11" headerRowCount="0" totalsRowShown="0" headerRowDxfId="261" headerRowBorderDxfId="260" tableBorderDxfId="259" totalsRowBorderDxfId="258">
  <tableColumns count="11">
    <tableColumn id="1" xr3:uid="{D5C37750-2D5F-4FEE-8861-9E73DE42A5D5}" name="Column1" headerRowDxfId="257" dataDxfId="256"/>
    <tableColumn id="2" xr3:uid="{566142FB-303C-450F-9456-D25C489AF2AA}" name="Column2" headerRowDxfId="255" dataDxfId="254"/>
    <tableColumn id="3" xr3:uid="{64BC4D5C-662E-4DEC-AFF8-14F2795EDA05}" name="Column3" headerRowDxfId="253" dataDxfId="252"/>
    <tableColumn id="4" xr3:uid="{62FFB46D-BD87-44F9-9FFE-E3D7492FD34D}" name="Column4" headerRowDxfId="251" dataDxfId="250"/>
    <tableColumn id="5" xr3:uid="{A7F9E171-89C5-45CE-8EDD-F99BC9B43B7E}" name="Column5" headerRowDxfId="249" dataDxfId="248"/>
    <tableColumn id="6" xr3:uid="{8A9A2FB4-D9A8-440E-B3DD-A1107448CAF2}" name="Column6" headerRowDxfId="247" dataDxfId="246"/>
    <tableColumn id="7" xr3:uid="{17B95A39-ED5E-4327-B7B5-212F3F3D8009}" name="Column7" headerRowDxfId="245" dataDxfId="244"/>
    <tableColumn id="8" xr3:uid="{D400EB47-FA33-4F72-9ECA-043A6EFF6E1C}" name="Column8" headerRowDxfId="243" dataDxfId="242"/>
    <tableColumn id="9" xr3:uid="{66C8C734-83D6-4B56-AACB-632A15AA7487}" name="Column9" headerRowDxfId="241" dataDxfId="240"/>
    <tableColumn id="10" xr3:uid="{26CE6A44-B08F-4350-8356-771B18FBFB25}" name="Column10" headerRowDxfId="239" dataDxfId="238"/>
    <tableColumn id="11" xr3:uid="{455B936D-53FC-4E01-B4E0-93793AFCA9CC}" name="Column11" headerRowDxfId="237" dataDxfId="236"/>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1ED5D6-B71A-4B3C-9F2C-3CA98F58FE0E}" name="Table2222681012182024" displayName="Table2222681012182024" ref="A7:K9" headerRowCount="0" totalsRowShown="0" headerRowDxfId="229" headerRowBorderDxfId="228" tableBorderDxfId="227" totalsRowBorderDxfId="226">
  <tableColumns count="11">
    <tableColumn id="1" xr3:uid="{C0075733-A61A-4FCD-85AD-4C2FD1999A37}" name="Column1" headerRowDxfId="225" dataDxfId="224"/>
    <tableColumn id="2" xr3:uid="{1E00E0B3-ADCE-427C-8663-53C3A842298C}" name="Column2" headerRowDxfId="223" dataDxfId="222"/>
    <tableColumn id="3" xr3:uid="{F6E98633-68CF-421B-9F4D-F8D1D9036C4D}" name="Column3" headerRowDxfId="221" dataDxfId="220"/>
    <tableColumn id="4" xr3:uid="{8E68DD88-3AFF-4D03-ADD8-97E8FEE81AD9}" name="Column4" headerRowDxfId="219" dataDxfId="218"/>
    <tableColumn id="5" xr3:uid="{3E20D8BA-5A63-4CFB-BB72-5C1563E21657}" name="Column5" headerRowDxfId="217" dataDxfId="216"/>
    <tableColumn id="6" xr3:uid="{610F262B-09C8-4710-8618-B93DC3E40518}" name="Column6" headerRowDxfId="215" dataDxfId="214"/>
    <tableColumn id="7" xr3:uid="{F979E6FC-311D-4342-AF72-017DD5064AEE}" name="Column7" headerRowDxfId="213" dataDxfId="212"/>
    <tableColumn id="8" xr3:uid="{4007A660-D1AA-4500-980A-746A33FA2BE9}" name="Column8" headerRowDxfId="211" dataDxfId="210"/>
    <tableColumn id="9" xr3:uid="{9BCC2A0B-2250-48EE-B8C3-A03E4EAAC966}" name="Column9" headerRowDxfId="209" dataDxfId="208"/>
    <tableColumn id="10" xr3:uid="{FBCA3B90-B9B6-47F9-A9EF-FD407DF7B61E}" name="Column10" headerRowDxfId="207" dataDxfId="206"/>
    <tableColumn id="11" xr3:uid="{833FCD9B-9329-418A-A2B9-AA15B0D8BF1D}" name="Column11" headerRowDxfId="205" dataDxfId="204"/>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60B120B-821F-4A15-BD73-6026FB962B89}" name="Table3235791117192125" displayName="Table3235791117192125" ref="A11:K15" headerRowCount="0" totalsRowShown="0" headerRowDxfId="203" headerRowBorderDxfId="202" tableBorderDxfId="201" totalsRowBorderDxfId="200">
  <tableColumns count="11">
    <tableColumn id="1" xr3:uid="{52AB03E4-54E2-4C73-809F-307790DB4155}" name="Column1" headerRowDxfId="199" dataDxfId="198"/>
    <tableColumn id="2" xr3:uid="{580EF485-CED2-4969-B090-2DB595768E71}" name="Column2" headerRowDxfId="197" dataDxfId="196"/>
    <tableColumn id="3" xr3:uid="{42A94304-5449-41A9-87E1-47F44A34E2CF}" name="Column3" headerRowDxfId="195" dataDxfId="194"/>
    <tableColumn id="4" xr3:uid="{1AD97CD8-BDB9-46AB-9F07-A2288A07078B}" name="Column4" headerRowDxfId="193" dataDxfId="192"/>
    <tableColumn id="5" xr3:uid="{A3799CA1-6FDE-4E9B-8F3B-3B0AE7302DDB}" name="Column5" headerRowDxfId="191" dataDxfId="190"/>
    <tableColumn id="6" xr3:uid="{713D7FCA-EFF5-4B3A-8837-09728ED2D65F}" name="Column6" headerRowDxfId="189" dataDxfId="188"/>
    <tableColumn id="7" xr3:uid="{B28336F5-1A53-4363-8F2C-8B66DC071190}" name="Column7" headerRowDxfId="187" dataDxfId="186"/>
    <tableColumn id="8" xr3:uid="{2263D334-8576-49F8-99C8-CD6CCA89D8D7}" name="Column8" headerRowDxfId="185" dataDxfId="184"/>
    <tableColumn id="9" xr3:uid="{B923287F-CE85-4F47-A6B8-2E0366FEC197}" name="Column9" headerRowDxfId="183" dataDxfId="182"/>
    <tableColumn id="10" xr3:uid="{6BFDBE0A-D984-4EE8-8BAD-C0C8BE1F8E88}" name="Column10" headerRowDxfId="181" dataDxfId="180"/>
    <tableColumn id="11" xr3:uid="{3673753A-8838-4F53-8105-9205F971F2CE}" name="Column11" headerRowDxfId="179" dataDxfId="178"/>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3BEAF38-FC26-4CFD-B462-68661225BDBD}" name="Table222268101218202428" displayName="Table222268101218202428" ref="A7:K9" headerRowCount="0" totalsRowShown="0" headerRowDxfId="171" headerRowBorderDxfId="170" tableBorderDxfId="169" totalsRowBorderDxfId="168">
  <tableColumns count="11">
    <tableColumn id="1" xr3:uid="{2BF1B684-71DB-4480-A455-A7B3F633B87F}" name="Column1" headerRowDxfId="167" dataDxfId="166"/>
    <tableColumn id="2" xr3:uid="{605E954A-59E1-43B8-8441-E5CA7C93A699}" name="Column2" headerRowDxfId="165" dataDxfId="164"/>
    <tableColumn id="3" xr3:uid="{D20E1823-503B-421B-B524-BAD68AA96467}" name="Column3" headerRowDxfId="163" dataDxfId="162"/>
    <tableColumn id="4" xr3:uid="{9CAC82CA-EAEC-42C3-9F12-8D26556933CA}" name="Column4" headerRowDxfId="161" dataDxfId="160"/>
    <tableColumn id="5" xr3:uid="{BE020643-AC18-4026-9957-39342083BBD7}" name="Column5" headerRowDxfId="159" dataDxfId="158"/>
    <tableColumn id="6" xr3:uid="{80038F7C-59BC-4F46-9870-8AAD2F67B06F}" name="Column6" headerRowDxfId="157" dataDxfId="156"/>
    <tableColumn id="7" xr3:uid="{1A8552C6-8B48-45AC-988F-81D386B62403}" name="Column7" headerRowDxfId="155" dataDxfId="154"/>
    <tableColumn id="8" xr3:uid="{D031BB97-FEEA-4493-BE2C-DAC0CA955A1D}" name="Column8" headerRowDxfId="153" dataDxfId="152"/>
    <tableColumn id="9" xr3:uid="{67410BB2-B607-446B-B26A-6C8B14B78BCA}" name="Column9" headerRowDxfId="151" dataDxfId="150"/>
    <tableColumn id="10" xr3:uid="{90A94186-E1F0-46D8-83CF-8517DB200063}" name="Column10" headerRowDxfId="149" dataDxfId="148"/>
    <tableColumn id="11" xr3:uid="{B8760B0C-CDA9-4928-8AA1-7D827BA356EC}" name="Column11" headerRowDxfId="147" dataDxfId="14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638BD1E-FB53-4DE7-AE48-571716E7E882}" name="Table323" displayName="Table323" ref="A11:K13" headerRowCount="0" totalsRowShown="0" headerRowDxfId="693" headerRowBorderDxfId="692" tableBorderDxfId="691" totalsRowBorderDxfId="690">
  <tableColumns count="11">
    <tableColumn id="1" xr3:uid="{95C92DDB-66F4-4C0D-A9CD-01B1FE570CD6}" name="Column1" headerRowDxfId="689" dataDxfId="688"/>
    <tableColumn id="2" xr3:uid="{B7BA2F76-8C64-4D33-BCBC-EDB2D19CC1F2}" name="Column2" headerRowDxfId="687" dataDxfId="686"/>
    <tableColumn id="3" xr3:uid="{CCA6864A-631D-467E-8795-2F0B70EDAF3D}" name="Column3" headerRowDxfId="685" dataDxfId="684"/>
    <tableColumn id="4" xr3:uid="{6121D1F7-762D-4DBC-8CE7-6560E63B61B9}" name="Column4" headerRowDxfId="683" dataDxfId="682"/>
    <tableColumn id="5" xr3:uid="{82BFF0C5-7F60-400B-B993-051D37A4DC2E}" name="Column5" headerRowDxfId="681" dataDxfId="680"/>
    <tableColumn id="6" xr3:uid="{7F6EEBD1-91A3-4C7B-8E44-1D0C2ACD1C06}" name="Column6" headerRowDxfId="679" dataDxfId="678"/>
    <tableColumn id="7" xr3:uid="{6F6B5E3D-0AA8-4F28-8584-E0B35F7717B7}" name="Column7" headerRowDxfId="677" dataDxfId="676"/>
    <tableColumn id="8" xr3:uid="{E1E0A4E0-EEF3-415F-AA0E-25A762D22ED8}" name="Column8" headerRowDxfId="675" dataDxfId="674"/>
    <tableColumn id="9" xr3:uid="{0D7F1110-4DC8-4BAF-BDD4-851E2F5CFB45}" name="Column9" headerRowDxfId="673" dataDxfId="672"/>
    <tableColumn id="10" xr3:uid="{C30727A2-CA8F-4FE2-BFC2-76780DEF8634}" name="Column10" headerRowDxfId="671" dataDxfId="670"/>
    <tableColumn id="11" xr3:uid="{7EB05777-EC0F-4DB7-8884-4D94ECF98965}" name="Column11" headerRowDxfId="669" dataDxfId="66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44BC157-919D-4E48-AA31-1661BB5A65AA}" name="Table323579111719212529" displayName="Table323579111719212529" ref="A11:K14" headerRowCount="0" totalsRowShown="0" headerRowDxfId="145" headerRowBorderDxfId="144" tableBorderDxfId="143" totalsRowBorderDxfId="142">
  <tableColumns count="11">
    <tableColumn id="1" xr3:uid="{437A5315-BC4A-465E-B874-DC04E4C580E3}" name="Column1" headerRowDxfId="141" dataDxfId="140"/>
    <tableColumn id="2" xr3:uid="{92B2534A-4A20-4545-B3F8-6B3ED22ADAF2}" name="Column2" headerRowDxfId="139" dataDxfId="138"/>
    <tableColumn id="3" xr3:uid="{272C76A8-4E7F-4459-A0D9-4FC3B06DA054}" name="Column3" headerRowDxfId="137" dataDxfId="136"/>
    <tableColumn id="4" xr3:uid="{67F99C04-8B40-4005-B2FE-611811A7594C}" name="Column4" headerRowDxfId="135" dataDxfId="134"/>
    <tableColumn id="5" xr3:uid="{A1B08E74-DAC0-4C81-87C0-C74351A9C627}" name="Column5" headerRowDxfId="133" dataDxfId="132"/>
    <tableColumn id="6" xr3:uid="{F4F92AAF-8894-4415-B9F0-FCCF0F770C94}" name="Column6" headerRowDxfId="131" dataDxfId="130"/>
    <tableColumn id="7" xr3:uid="{B8CD2DA5-C458-4241-8C3E-996F3AF6EA6A}" name="Column7" headerRowDxfId="129" dataDxfId="128"/>
    <tableColumn id="8" xr3:uid="{0122F3F0-AF1F-4563-8F68-810C829B4B5A}" name="Column8" headerRowDxfId="127" dataDxfId="126"/>
    <tableColumn id="9" xr3:uid="{495024DE-CAB4-447D-912A-AE5FE01886FE}" name="Column9" headerRowDxfId="125" dataDxfId="124"/>
    <tableColumn id="10" xr3:uid="{DBDA9D94-BD56-495A-9E60-88E7FCD37502}" name="Column10" headerRowDxfId="123" dataDxfId="122"/>
    <tableColumn id="11" xr3:uid="{C2CB0C95-9DDF-4503-BA09-02406BAED3B3}" name="Column11" headerRowDxfId="121" dataDxfId="120"/>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B2355BE-AE8B-4708-A54D-A286580D2C61}" name="Table22226810121820242830" displayName="Table22226810121820242830" ref="A7:K9" headerRowCount="0" totalsRowShown="0" headerRowDxfId="112" headerRowBorderDxfId="111" tableBorderDxfId="110" totalsRowBorderDxfId="109">
  <tableColumns count="11">
    <tableColumn id="1" xr3:uid="{2E12C79F-9DA2-4682-9410-7157ADEBB761}" name="Column1" headerRowDxfId="108" dataDxfId="107"/>
    <tableColumn id="2" xr3:uid="{35EB741B-8A66-4785-870B-1315EA10E426}" name="Column2" headerRowDxfId="106" dataDxfId="105"/>
    <tableColumn id="3" xr3:uid="{8169137F-E705-411B-9CFE-691BB09FC0AC}" name="Column3" headerRowDxfId="104" dataDxfId="103"/>
    <tableColumn id="4" xr3:uid="{B19BFC63-91A4-429E-8818-BA3D2D6720E6}" name="Column4" headerRowDxfId="102" dataDxfId="101"/>
    <tableColumn id="5" xr3:uid="{CE23BD20-0EC8-4253-8B46-0BFFC13B61FC}" name="Column5" headerRowDxfId="100" dataDxfId="99"/>
    <tableColumn id="6" xr3:uid="{3DD8BC0E-F92A-4F49-8034-F7004F3BC504}" name="Column6" headerRowDxfId="98" dataDxfId="97"/>
    <tableColumn id="7" xr3:uid="{4EB5C1C7-DE21-4D03-96F1-AD5B37923C47}" name="Column7" headerRowDxfId="96" dataDxfId="95"/>
    <tableColumn id="8" xr3:uid="{86AFA901-84C8-45F3-8980-9ED6B7B46FF8}" name="Column8" headerRowDxfId="94" dataDxfId="93"/>
    <tableColumn id="9" xr3:uid="{A5E714DF-C198-4866-AAEB-0EE6F243897F}" name="Column9" headerRowDxfId="92" dataDxfId="91"/>
    <tableColumn id="10" xr3:uid="{F216DB96-E419-4F4F-B9D8-3A96B805CB71}" name="Column10" headerRowDxfId="90" dataDxfId="89"/>
    <tableColumn id="11" xr3:uid="{78F5FAC1-F940-419D-BE17-5DAD1BB823BD}" name="Column11" headerRowDxfId="88" dataDxfId="87"/>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C9E4CF4-F3A8-47BA-9DA8-66946F36772C}" name="Table32357911171921252931" displayName="Table32357911171921252931" ref="A11:K14" headerRowCount="0" totalsRowShown="0" headerRowDxfId="86" headerRowBorderDxfId="85" tableBorderDxfId="84" totalsRowBorderDxfId="83">
  <tableColumns count="11">
    <tableColumn id="1" xr3:uid="{AF2E759D-FC2D-4979-8C0E-B015C03FAE98}" name="Column1" headerRowDxfId="82" dataDxfId="81"/>
    <tableColumn id="2" xr3:uid="{0BF0BB94-E91E-48EB-98BC-06FF754946FA}" name="Column2" headerRowDxfId="80" dataDxfId="79"/>
    <tableColumn id="3" xr3:uid="{71CADFBC-AC3F-4205-82C0-4FDF1989F707}" name="Column3" headerRowDxfId="78" dataDxfId="77"/>
    <tableColumn id="4" xr3:uid="{DF5E1675-8133-44FC-A8DA-CAA34F1D2581}" name="Column4" headerRowDxfId="76" dataDxfId="75"/>
    <tableColumn id="5" xr3:uid="{BDE0CB43-B827-4639-85C4-29E3678A4BC0}" name="Column5" headerRowDxfId="74" dataDxfId="73"/>
    <tableColumn id="6" xr3:uid="{34779239-D1FB-492B-B0E0-8BA4FE2C8002}" name="Column6" headerRowDxfId="72" dataDxfId="71"/>
    <tableColumn id="7" xr3:uid="{7927018D-08D2-4E6E-9216-3D4C4734CB97}" name="Column7" headerRowDxfId="70" dataDxfId="69"/>
    <tableColumn id="8" xr3:uid="{91210A4E-B30F-4D00-983C-EA939A217B8B}" name="Column8" headerRowDxfId="68" dataDxfId="67"/>
    <tableColumn id="9" xr3:uid="{B25DF800-9BFD-4A13-8956-96E636D24932}" name="Column9" headerRowDxfId="66" dataDxfId="65"/>
    <tableColumn id="10" xr3:uid="{611E7A2B-566B-475A-B212-B7E7E9D15ADF}" name="Column10" headerRowDxfId="64" dataDxfId="63"/>
    <tableColumn id="11" xr3:uid="{8826EFCC-6D09-44E3-9D78-74D445631A02}" name="Column11" headerRowDxfId="62" dataDxfId="61"/>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F35B3C-18E6-450E-95C9-0AFE69E5A6CF}" name="Table2222681012183" displayName="Table2222681012183" ref="A7:K9" headerRowCount="0" totalsRowShown="0" headerRowDxfId="51" headerRowBorderDxfId="50" tableBorderDxfId="49" totalsRowBorderDxfId="48">
  <tableColumns count="11">
    <tableColumn id="1" xr3:uid="{CA800974-2EC7-4B46-B1E4-8B867774FBB6}" name="Column1" headerRowDxfId="47" dataDxfId="46"/>
    <tableColumn id="2" xr3:uid="{08C585CE-E7CE-4295-BBD8-35765AA38D6B}" name="Column2" headerRowDxfId="45" dataDxfId="44"/>
    <tableColumn id="3" xr3:uid="{C9A876A4-C3F5-4669-A556-8E65AC7749FD}" name="Column3" headerRowDxfId="43" dataDxfId="42"/>
    <tableColumn id="4" xr3:uid="{4B46366F-48A0-436D-949C-255E6B019BD6}" name="Column4" headerRowDxfId="41" dataDxfId="40"/>
    <tableColumn id="5" xr3:uid="{3E33B58B-1393-40D5-90F9-93A46B695066}" name="Column5" headerRowDxfId="39" dataDxfId="38"/>
    <tableColumn id="6" xr3:uid="{9E963AA8-53D0-4CE7-8375-A2708722B44C}" name="Column6" headerRowDxfId="37" dataDxfId="36"/>
    <tableColumn id="7" xr3:uid="{6B39BBEB-F68B-43B2-A77C-C4681CAB24F9}" name="Column7" headerRowDxfId="35" dataDxfId="34"/>
    <tableColumn id="8" xr3:uid="{B459BF9E-727E-4695-966C-EC7CD9BC700B}" name="Column8" headerRowDxfId="33" dataDxfId="32"/>
    <tableColumn id="9" xr3:uid="{3A87A453-BD56-4BBC-97F3-BF3191FCD9D3}" name="Column9" headerRowDxfId="31" dataDxfId="30"/>
    <tableColumn id="10" xr3:uid="{7440DF91-8951-4A7F-94EA-AF45E282C94F}" name="Column10" headerRowDxfId="29" dataDxfId="28"/>
    <tableColumn id="11" xr3:uid="{9B069B9F-6F01-4CF1-95C2-E53AB8E0FA53}" name="Column11" headerRowDxfId="27" dataDxfId="2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0FD803-3710-46AC-9D48-E29244B2E6D8}" name="Table3235791117194" displayName="Table3235791117194" ref="A11:K15" headerRowCount="0" totalsRowShown="0" headerRowDxfId="25" headerRowBorderDxfId="24" tableBorderDxfId="23" totalsRowBorderDxfId="22">
  <tableColumns count="11">
    <tableColumn id="1" xr3:uid="{E9AC2318-66EF-4FC4-BBF4-F1F44644ECD4}" name="Column1" headerRowDxfId="21" dataDxfId="20"/>
    <tableColumn id="2" xr3:uid="{113E2DAA-8013-4BC8-A653-142D774E04A9}" name="Column2" headerRowDxfId="19" dataDxfId="18"/>
    <tableColumn id="3" xr3:uid="{8CBF1DBE-5904-4577-ABB4-3985B6DEC4BB}" name="Column3" headerRowDxfId="17" dataDxfId="16"/>
    <tableColumn id="4" xr3:uid="{A7043437-AD02-40D0-ADFA-554336A0D14B}" name="Column4" headerRowDxfId="15" dataDxfId="14"/>
    <tableColumn id="5" xr3:uid="{8B15393C-076E-49A8-B0D3-3ADE81AE92FB}" name="Column5" headerRowDxfId="13" dataDxfId="12"/>
    <tableColumn id="6" xr3:uid="{2E2BDC89-D5FE-40DD-A833-ABDAD0692BDB}" name="Column6" headerRowDxfId="11" dataDxfId="10"/>
    <tableColumn id="7" xr3:uid="{B9D42709-8151-4357-8F87-C90CC6A79A8E}" name="Column7" headerRowDxfId="9" dataDxfId="8"/>
    <tableColumn id="8" xr3:uid="{803186CF-A8A7-4A40-9123-6615B0C8859F}" name="Column8" headerRowDxfId="7" dataDxfId="6"/>
    <tableColumn id="9" xr3:uid="{9A951D83-D00D-49F7-9129-D0569BA193D8}" name="Column9" headerRowDxfId="5" dataDxfId="4"/>
    <tableColumn id="10" xr3:uid="{B410E5F2-37C5-4626-B209-D7A1888B7A5B}" name="Column10" headerRowDxfId="3" dataDxfId="2"/>
    <tableColumn id="11" xr3:uid="{387A3C51-5F70-4357-B958-4C0A26BA0A6E}" name="Column11" headerRowDxfId="1" dataDxfId="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41BF9D-DA50-4B2F-AA77-DE0948C3176E}" name="Table2222" displayName="Table2222" ref="A7:K9" headerRowCount="0" totalsRowShown="0" headerRowDxfId="658" headerRowBorderDxfId="657" tableBorderDxfId="656" totalsRowBorderDxfId="655">
  <tableColumns count="11">
    <tableColumn id="1" xr3:uid="{2ED7F32C-0A34-4765-9436-0981A535D397}" name="Column1" headerRowDxfId="654" dataDxfId="653"/>
    <tableColumn id="2" xr3:uid="{92459ADE-5F43-4387-998A-6D486165617F}" name="Column2" headerRowDxfId="652" dataDxfId="651"/>
    <tableColumn id="3" xr3:uid="{0600CD61-8F50-4922-8D38-9124D7123F8A}" name="Column3" headerRowDxfId="650" dataDxfId="649"/>
    <tableColumn id="4" xr3:uid="{F6A39D00-7B01-4B16-A4D4-D41B776C5BE3}" name="Column4" headerRowDxfId="648" dataDxfId="647"/>
    <tableColumn id="5" xr3:uid="{A5DC67F4-12A3-46A7-A331-C44EEAF05BAA}" name="Column5" headerRowDxfId="646" dataDxfId="645"/>
    <tableColumn id="6" xr3:uid="{451A3F93-E3ED-4F35-99D4-1CAA30A9C660}" name="Column6" headerRowDxfId="644" dataDxfId="643"/>
    <tableColumn id="7" xr3:uid="{FC3DBC60-16A4-4836-AC1B-15F07EDD903F}" name="Column7" headerRowDxfId="642" dataDxfId="641"/>
    <tableColumn id="8" xr3:uid="{EAE1643B-AFD2-49EB-9E0E-9C3F5740BE11}" name="Column8" headerRowDxfId="640" dataDxfId="639"/>
    <tableColumn id="9" xr3:uid="{DD03CBF9-56E9-4276-B561-F426865B06EE}" name="Column9" headerRowDxfId="638" dataDxfId="637"/>
    <tableColumn id="10" xr3:uid="{C455B2CE-7EF4-4C7B-B3D4-31B7DD6D532E}" name="Column10" headerRowDxfId="636" dataDxfId="635"/>
    <tableColumn id="11" xr3:uid="{3D64BE1B-D845-4A56-AC0B-A2C58BB61F19}" name="Column11" headerRowDxfId="634" dataDxfId="63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322495-5A4F-4F1A-99B5-19C9F7B7FC37}" name="Table3235" displayName="Table3235" ref="A11:K13" headerRowCount="0" totalsRowShown="0" headerRowDxfId="632" headerRowBorderDxfId="631" tableBorderDxfId="630" totalsRowBorderDxfId="629">
  <tableColumns count="11">
    <tableColumn id="1" xr3:uid="{40FF9219-59CA-46E7-855B-15121782E194}" name="Column1" headerRowDxfId="628" dataDxfId="627"/>
    <tableColumn id="2" xr3:uid="{5A05F0C6-19E4-4CC9-9DFC-D17AE9DDE3E3}" name="Column2" headerRowDxfId="626" dataDxfId="625"/>
    <tableColumn id="3" xr3:uid="{2633543C-0B27-4EEE-95E6-AF3B3ED491CD}" name="Column3" headerRowDxfId="624" dataDxfId="623"/>
    <tableColumn id="4" xr3:uid="{4E07ECE3-B642-413F-8DE4-925E6ACA4627}" name="Column4" headerRowDxfId="622" dataDxfId="621"/>
    <tableColumn id="5" xr3:uid="{C84696FF-541B-4018-960B-A3CBEFC357C8}" name="Column5" headerRowDxfId="620" dataDxfId="619"/>
    <tableColumn id="6" xr3:uid="{93B1229F-C758-4C31-99FF-80BC7360B953}" name="Column6" headerRowDxfId="618" dataDxfId="617"/>
    <tableColumn id="7" xr3:uid="{36777A58-A54A-4E6F-8AC3-E3189EA21D4A}" name="Column7" headerRowDxfId="616" dataDxfId="615"/>
    <tableColumn id="8" xr3:uid="{672CA7D5-E6AD-4910-8047-4101B6177B6E}" name="Column8" headerRowDxfId="614" dataDxfId="613"/>
    <tableColumn id="9" xr3:uid="{829AF2CE-05ED-4A28-9F58-0B6CAF2BDBEB}" name="Column9" headerRowDxfId="612" dataDxfId="611"/>
    <tableColumn id="10" xr3:uid="{A48495E1-1590-4B4B-8F54-C461EDD2615B}" name="Column10" headerRowDxfId="610" dataDxfId="609"/>
    <tableColumn id="11" xr3:uid="{AA8E31BA-6191-4876-922A-2E51197D81B6}" name="Column11" headerRowDxfId="608" dataDxfId="607"/>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5BE19F-C152-4DC3-B235-75051F9193DE}" name="Table22226" displayName="Table22226" ref="A7:K9" headerRowCount="0" totalsRowShown="0" headerRowDxfId="597" headerRowBorderDxfId="596" tableBorderDxfId="595" totalsRowBorderDxfId="594">
  <tableColumns count="11">
    <tableColumn id="1" xr3:uid="{D3259C51-F6B8-4116-9A90-E0D6404F70A2}" name="Column1" headerRowDxfId="593" dataDxfId="592"/>
    <tableColumn id="2" xr3:uid="{BEFF93EF-C4C7-413D-958F-CADDFF6EF660}" name="Column2" headerRowDxfId="591" dataDxfId="590"/>
    <tableColumn id="3" xr3:uid="{4FE2B86F-2D65-435E-A723-FE2478A21D09}" name="Column3" headerRowDxfId="589" dataDxfId="588"/>
    <tableColumn id="4" xr3:uid="{C8E1BFF4-21EB-473C-8C33-84AF5E7D2D31}" name="Column4" headerRowDxfId="587" dataDxfId="586"/>
    <tableColumn id="5" xr3:uid="{1F8BED4B-5386-47F3-B3B0-0F622FF89F2F}" name="Column5" headerRowDxfId="585" dataDxfId="584"/>
    <tableColumn id="6" xr3:uid="{A098F6B7-628B-4C37-B3F5-48D53C4DF613}" name="Column6" headerRowDxfId="583" dataDxfId="582"/>
    <tableColumn id="7" xr3:uid="{DFE9AC20-8268-4810-AB05-D1C8F5C07989}" name="Column7" headerRowDxfId="581" dataDxfId="580"/>
    <tableColumn id="8" xr3:uid="{44228FDC-1612-4DB3-B266-6D64FB285959}" name="Column8" headerRowDxfId="579" dataDxfId="578"/>
    <tableColumn id="9" xr3:uid="{15C938EF-0F6F-453F-91F3-2922690F6E8A}" name="Column9" headerRowDxfId="577" dataDxfId="576"/>
    <tableColumn id="10" xr3:uid="{89EC79DA-B9EB-41B6-8D32-B7EB56D2A8FF}" name="Column10" headerRowDxfId="575" dataDxfId="574"/>
    <tableColumn id="11" xr3:uid="{A5C0EA40-DD9C-4744-8822-B09983ED640F}" name="Column11" headerRowDxfId="573" dataDxfId="57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3AB6356-67E1-4F78-97EF-87683CCC67F6}" name="Table32357" displayName="Table32357" ref="A11:K13" headerRowCount="0" totalsRowShown="0" headerRowDxfId="571" headerRowBorderDxfId="570" tableBorderDxfId="569" totalsRowBorderDxfId="568">
  <tableColumns count="11">
    <tableColumn id="1" xr3:uid="{02E88B91-2958-4457-81F7-457A9C8DCBE6}" name="Column1" headerRowDxfId="567" dataDxfId="566"/>
    <tableColumn id="2" xr3:uid="{FC761356-F0C3-4619-B98C-B7681F85EAB8}" name="Column2" headerRowDxfId="565" dataDxfId="564"/>
    <tableColumn id="3" xr3:uid="{D453444A-776E-4791-B795-691E4A9E416F}" name="Column3" headerRowDxfId="563" dataDxfId="562"/>
    <tableColumn id="4" xr3:uid="{561DA146-7939-477B-A281-E9568ADEA91D}" name="Column4" headerRowDxfId="561" dataDxfId="560"/>
    <tableColumn id="5" xr3:uid="{A6390C5B-DDD2-4F51-944E-63CAF802F434}" name="Column5" headerRowDxfId="559" dataDxfId="558"/>
    <tableColumn id="6" xr3:uid="{34E12CE3-3FB0-4C01-AFD9-33E5ED702BEA}" name="Column6" headerRowDxfId="557" dataDxfId="556"/>
    <tableColumn id="7" xr3:uid="{343FB909-57AF-41F1-861B-F75186C9A9E0}" name="Column7" headerRowDxfId="555" dataDxfId="554"/>
    <tableColumn id="8" xr3:uid="{1438F69D-29CD-46DF-A1B8-A46453D52785}" name="Column8" headerRowDxfId="553" dataDxfId="552"/>
    <tableColumn id="9" xr3:uid="{0B434526-743F-4883-9BDE-5F417A59F592}" name="Column9" headerRowDxfId="551" dataDxfId="550"/>
    <tableColumn id="10" xr3:uid="{7174E23C-C25B-487D-962F-72DBD3FCDB88}" name="Column10" headerRowDxfId="549" dataDxfId="548"/>
    <tableColumn id="11" xr3:uid="{0F34364E-07C3-4BBE-8393-9231A258A544}" name="Column11" headerRowDxfId="547" dataDxfId="546"/>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995FCE-CCD1-4C76-AAE7-DF0DA966343E}" name="Table222268" displayName="Table222268" ref="A7:K9" headerRowCount="0" totalsRowShown="0" headerRowDxfId="534" headerRowBorderDxfId="533" tableBorderDxfId="532" totalsRowBorderDxfId="531">
  <tableColumns count="11">
    <tableColumn id="1" xr3:uid="{7AA517E8-5829-4D45-BF8C-7BC8180CEF9E}" name="Column1" headerRowDxfId="530" dataDxfId="529"/>
    <tableColumn id="2" xr3:uid="{9BCF855F-8C85-485F-8B71-F5D7CEE79F8B}" name="Column2" headerRowDxfId="528" dataDxfId="527"/>
    <tableColumn id="3" xr3:uid="{2B8B567D-887E-4B37-A5E9-D2244B66EDD3}" name="Column3" headerRowDxfId="526" dataDxfId="525"/>
    <tableColumn id="4" xr3:uid="{9586DE68-F71A-4EB1-83F0-A4CE6CCB2C61}" name="Column4" headerRowDxfId="524" dataDxfId="523"/>
    <tableColumn id="5" xr3:uid="{6D34DE32-B541-4387-8240-8CDC96FB1D4A}" name="Column5" headerRowDxfId="522" dataDxfId="521"/>
    <tableColumn id="6" xr3:uid="{DBAB6375-5166-4144-A3E3-5359E510BA21}" name="Column6" headerRowDxfId="520" dataDxfId="519"/>
    <tableColumn id="7" xr3:uid="{F7C6CEE7-13DD-4A3A-81D7-FA4CB6F63D08}" name="Column7" headerRowDxfId="518" dataDxfId="517"/>
    <tableColumn id="8" xr3:uid="{82A7FD94-9D22-4DA9-8A4D-2DCD8477814F}" name="Column8" headerRowDxfId="516" dataDxfId="515"/>
    <tableColumn id="9" xr3:uid="{1F8DD7B5-7E28-49C8-8258-FA8CBE857846}" name="Column9" headerRowDxfId="514" dataDxfId="513"/>
    <tableColumn id="10" xr3:uid="{979739FE-7788-421D-93F9-6D1AF7B3B7FD}" name="Column10" headerRowDxfId="512" dataDxfId="511"/>
    <tableColumn id="11" xr3:uid="{77236390-48A1-480E-A0DB-4600BE0563B8}" name="Column11" headerRowDxfId="510" dataDxfId="509"/>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1EB3200-55C9-410E-AAF9-5B95ACB67E29}" name="Table323579" displayName="Table323579" ref="A11:K13" headerRowCount="0" totalsRowShown="0" headerRowDxfId="508" headerRowBorderDxfId="507" tableBorderDxfId="506" totalsRowBorderDxfId="505">
  <tableColumns count="11">
    <tableColumn id="1" xr3:uid="{543A446F-B789-48A6-A213-49F62462C732}" name="Column1" headerRowDxfId="504" dataDxfId="503"/>
    <tableColumn id="2" xr3:uid="{FBEA4E56-E55F-424A-A614-EFD23530D8B7}" name="Column2" headerRowDxfId="502" dataDxfId="501"/>
    <tableColumn id="3" xr3:uid="{8736418D-167D-4984-A2CA-F0A7709B43A8}" name="Column3" headerRowDxfId="500" dataDxfId="499"/>
    <tableColumn id="4" xr3:uid="{0041BB15-828A-486F-A49A-284F1F5D57E8}" name="Column4" headerRowDxfId="498" dataDxfId="497"/>
    <tableColumn id="5" xr3:uid="{B6972EC5-9B63-48C7-9F29-C5DFF3DE1E43}" name="Column5" headerRowDxfId="496" dataDxfId="495"/>
    <tableColumn id="6" xr3:uid="{2A399DDA-3A10-46B0-9D40-AD354E0FCEC5}" name="Column6" headerRowDxfId="494" dataDxfId="493"/>
    <tableColumn id="7" xr3:uid="{5BABE072-BC3F-488A-B32A-C117FD42257E}" name="Column7" headerRowDxfId="492" dataDxfId="491"/>
    <tableColumn id="8" xr3:uid="{CF86C014-4E02-4AA2-A4E0-16A5C29C64B4}" name="Column8" headerRowDxfId="490" dataDxfId="489"/>
    <tableColumn id="9" xr3:uid="{E5EBB666-86BC-4D83-B842-32EA1954CAF9}" name="Column9" headerRowDxfId="488" dataDxfId="487"/>
    <tableColumn id="10" xr3:uid="{1BBF8349-EDF9-42BE-A116-D5F95B3E261C}" name="Column10" headerRowDxfId="486" dataDxfId="485"/>
    <tableColumn id="11" xr3:uid="{3106BE78-FE27-49D8-B7FB-53D73813E0CC}" name="Column11" headerRowDxfId="484" dataDxfId="483"/>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79FF424-1E00-4D1E-A4AE-7DE9C6C2C6C4}" name="Table22226810" displayName="Table22226810" ref="A7:K9" headerRowCount="0" totalsRowShown="0" headerRowDxfId="473" headerRowBorderDxfId="472" tableBorderDxfId="471" totalsRowBorderDxfId="470">
  <tableColumns count="11">
    <tableColumn id="1" xr3:uid="{E805DBB8-3D32-4B38-A09F-CE4A08676A8B}" name="Column1" headerRowDxfId="469" dataDxfId="468"/>
    <tableColumn id="2" xr3:uid="{95788D9F-209A-4E02-8087-7B4324AE61E2}" name="Column2" headerRowDxfId="467" dataDxfId="466"/>
    <tableColumn id="3" xr3:uid="{4ADD1C58-3257-4F6A-AA2E-FA3814E3B252}" name="Column3" headerRowDxfId="465" dataDxfId="464"/>
    <tableColumn id="4" xr3:uid="{5A756AF3-4255-4B1A-AC4F-F12857D718D1}" name="Column4" headerRowDxfId="463" dataDxfId="462"/>
    <tableColumn id="5" xr3:uid="{08341F26-D54E-42C8-9515-2BEFE5B862E9}" name="Column5" headerRowDxfId="461" dataDxfId="460"/>
    <tableColumn id="6" xr3:uid="{10688192-915B-473E-BD9D-6C39411CCE48}" name="Column6" headerRowDxfId="459" dataDxfId="458"/>
    <tableColumn id="7" xr3:uid="{E90670C2-68DE-4E42-9B74-23980CFCD083}" name="Column7" headerRowDxfId="457" dataDxfId="456"/>
    <tableColumn id="8" xr3:uid="{79EE5312-371A-4227-8D57-9CEC93EAE2EB}" name="Column8" headerRowDxfId="455" dataDxfId="454"/>
    <tableColumn id="9" xr3:uid="{CB8A9A27-7517-4334-944C-8DBDAA75A69E}" name="Column9" headerRowDxfId="453" dataDxfId="452"/>
    <tableColumn id="10" xr3:uid="{B7B4DB24-C058-4980-857F-C26D53769D2B}" name="Column10" headerRowDxfId="451" dataDxfId="450"/>
    <tableColumn id="11" xr3:uid="{38D761BF-7FE0-4904-8DBD-8B2C92325414}" name="Column11" headerRowDxfId="449" dataDxfId="44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65" zoomScale="75" zoomScaleNormal="75" workbookViewId="0">
      <selection activeCell="H108" sqref="H107:H108"/>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C55E-262C-46F3-9A33-A4E5FB23C0B5}">
  <dimension ref="A1:K20"/>
  <sheetViews>
    <sheetView tabSelected="1" zoomScale="115" zoomScaleNormal="115"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131</v>
      </c>
      <c r="F2" s="81"/>
      <c r="G2" s="81"/>
      <c r="H2" s="81"/>
      <c r="I2" s="81"/>
      <c r="J2" s="81"/>
      <c r="K2" s="81"/>
    </row>
    <row r="3" spans="1:11" ht="15.95" customHeight="1" thickBot="1" x14ac:dyDescent="0.3">
      <c r="A3" s="74" t="s">
        <v>1</v>
      </c>
      <c r="B3" s="74"/>
      <c r="C3" s="74"/>
      <c r="D3" s="75"/>
      <c r="E3" s="81" t="s">
        <v>56</v>
      </c>
      <c r="F3" s="81"/>
      <c r="G3" s="81"/>
      <c r="H3" s="81"/>
      <c r="I3" s="81"/>
      <c r="J3" s="81"/>
      <c r="K3" s="81"/>
    </row>
    <row r="4" spans="1:11" ht="15.95" customHeight="1" thickBot="1" x14ac:dyDescent="0.3">
      <c r="A4" s="74" t="s">
        <v>31</v>
      </c>
      <c r="B4" s="74"/>
      <c r="C4" s="74"/>
      <c r="D4" s="75"/>
      <c r="E4" s="76">
        <v>15.77</v>
      </c>
      <c r="F4" s="76"/>
      <c r="G4" s="76"/>
      <c r="H4" s="76"/>
      <c r="I4" s="76"/>
      <c r="J4" s="76"/>
      <c r="K4" s="76"/>
    </row>
    <row r="5" spans="1:11" ht="32.1" customHeight="1" thickBot="1" x14ac:dyDescent="0.3">
      <c r="A5" s="88" t="s">
        <v>93</v>
      </c>
      <c r="B5" s="88"/>
      <c r="C5" s="88"/>
      <c r="D5" s="89"/>
      <c r="E5" s="101">
        <v>81064</v>
      </c>
      <c r="F5" s="102"/>
      <c r="G5" s="102"/>
      <c r="H5" s="102"/>
      <c r="I5" s="102"/>
      <c r="J5" s="102"/>
      <c r="K5" s="10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81429</v>
      </c>
      <c r="C7" s="26"/>
      <c r="D7" s="26"/>
      <c r="E7" s="9"/>
      <c r="F7" s="9"/>
      <c r="G7" s="9"/>
      <c r="H7" s="9"/>
      <c r="I7" s="9"/>
      <c r="J7" s="9"/>
      <c r="K7" s="9"/>
    </row>
    <row r="8" spans="1:11" ht="30.95" customHeight="1" thickBot="1" x14ac:dyDescent="0.3">
      <c r="A8" s="3" t="s">
        <v>16</v>
      </c>
      <c r="B8" s="11">
        <v>15.723000000000001</v>
      </c>
      <c r="C8" s="9"/>
      <c r="D8" s="9"/>
      <c r="E8" s="11"/>
      <c r="F8" s="11"/>
      <c r="G8" s="11"/>
      <c r="H8" s="11"/>
      <c r="I8" s="11"/>
      <c r="J8" s="11"/>
      <c r="K8" s="12"/>
    </row>
    <row r="9" spans="1:11" ht="30.95" customHeight="1" thickBot="1" x14ac:dyDescent="0.3">
      <c r="A9" s="4" t="s">
        <v>3</v>
      </c>
      <c r="B9" s="8">
        <v>82160</v>
      </c>
      <c r="C9" s="8">
        <v>89465</v>
      </c>
      <c r="D9" s="8"/>
      <c r="E9" s="8"/>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9</v>
      </c>
      <c r="B11" s="7">
        <v>4.08</v>
      </c>
      <c r="C11" s="7"/>
      <c r="D11" s="7"/>
      <c r="E11" s="7"/>
      <c r="F11" s="7"/>
      <c r="G11" s="7"/>
      <c r="H11" s="7"/>
      <c r="I11" s="7"/>
      <c r="J11" s="7"/>
      <c r="K11" s="13"/>
    </row>
    <row r="12" spans="1:11" ht="15.75" thickBot="1" x14ac:dyDescent="0.3">
      <c r="A12" s="5" t="s">
        <v>10</v>
      </c>
      <c r="B12" s="7">
        <v>4.08</v>
      </c>
      <c r="C12" s="7"/>
      <c r="D12" s="7"/>
      <c r="E12" s="7"/>
      <c r="F12" s="7"/>
      <c r="G12" s="7"/>
      <c r="H12" s="7"/>
      <c r="I12" s="7"/>
      <c r="J12" s="7"/>
      <c r="K12" s="13"/>
    </row>
    <row r="13" spans="1:11" ht="15.75" thickBot="1" x14ac:dyDescent="0.3">
      <c r="A13" s="5" t="s">
        <v>12</v>
      </c>
      <c r="B13" s="7">
        <v>4.08</v>
      </c>
      <c r="C13" s="7"/>
      <c r="D13" s="7"/>
      <c r="E13" s="7"/>
      <c r="F13" s="14"/>
      <c r="G13" s="14"/>
      <c r="H13" s="14"/>
      <c r="I13" s="14"/>
      <c r="J13" s="14"/>
      <c r="K13" s="15"/>
    </row>
    <row r="14" spans="1:11" ht="15.75" thickBot="1" x14ac:dyDescent="0.3">
      <c r="A14" s="5" t="s">
        <v>13</v>
      </c>
      <c r="B14" s="7">
        <v>15.77</v>
      </c>
      <c r="C14" s="7"/>
      <c r="D14" s="7"/>
      <c r="E14" s="7"/>
      <c r="F14" s="14"/>
      <c r="G14" s="14"/>
      <c r="H14" s="14"/>
      <c r="I14" s="14"/>
      <c r="J14" s="14"/>
      <c r="K14" s="15"/>
    </row>
    <row r="15" spans="1:11" ht="15.75" thickBot="1" x14ac:dyDescent="0.3">
      <c r="A15" s="5" t="s">
        <v>17</v>
      </c>
      <c r="B15" s="7"/>
      <c r="C15" s="7">
        <v>15.77</v>
      </c>
      <c r="D15" s="7"/>
      <c r="E15" s="7"/>
      <c r="F15" s="14"/>
      <c r="G15" s="14"/>
      <c r="H15" s="14"/>
      <c r="I15" s="14"/>
      <c r="J15" s="14"/>
      <c r="K15" s="15"/>
    </row>
    <row r="16" spans="1:11" ht="15.75" thickBot="1" x14ac:dyDescent="0.3"/>
    <row r="17" spans="1:11" x14ac:dyDescent="0.25">
      <c r="A17" s="95" t="s">
        <v>27</v>
      </c>
      <c r="B17" s="96"/>
      <c r="C17" s="96"/>
      <c r="D17" s="96"/>
      <c r="E17" s="96"/>
      <c r="F17" s="96"/>
      <c r="G17" s="96"/>
      <c r="H17" s="96"/>
      <c r="I17" s="96"/>
      <c r="J17" s="96"/>
      <c r="K17" s="97"/>
    </row>
    <row r="18" spans="1:11" x14ac:dyDescent="0.25">
      <c r="A18" s="82" t="s">
        <v>28</v>
      </c>
      <c r="B18" s="83"/>
      <c r="C18" s="83"/>
      <c r="D18" s="83"/>
      <c r="E18" s="83"/>
      <c r="F18" s="83"/>
      <c r="G18" s="83"/>
      <c r="H18" s="83"/>
      <c r="I18" s="83"/>
      <c r="J18" s="83"/>
      <c r="K18" s="84"/>
    </row>
    <row r="19" spans="1:11" x14ac:dyDescent="0.25">
      <c r="A19" s="82" t="s">
        <v>29</v>
      </c>
      <c r="B19" s="83"/>
      <c r="C19" s="83"/>
      <c r="D19" s="83"/>
      <c r="E19" s="83"/>
      <c r="F19" s="83"/>
      <c r="G19" s="83"/>
      <c r="H19" s="83"/>
      <c r="I19" s="83"/>
      <c r="J19" s="83"/>
      <c r="K19" s="84"/>
    </row>
    <row r="20" spans="1:11" ht="15.75" thickBot="1" x14ac:dyDescent="0.3">
      <c r="A20" s="85" t="s">
        <v>30</v>
      </c>
      <c r="B20" s="86"/>
      <c r="C20" s="86"/>
      <c r="D20" s="86"/>
      <c r="E20" s="86"/>
      <c r="F20" s="86"/>
      <c r="G20" s="86"/>
      <c r="H20" s="86"/>
      <c r="I20" s="86"/>
      <c r="J20" s="86"/>
      <c r="K20" s="87"/>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C9">
    <cfRule type="containsText" dxfId="235" priority="1" operator="containsText" text="xx/xx/xxxx">
      <formula>NOT(ISERROR(SEARCH("xx/xx/xxxx",C9)))</formula>
    </cfRule>
  </conditionalFormatting>
  <conditionalFormatting sqref="E7:K7">
    <cfRule type="containsText" dxfId="234" priority="12" operator="containsText" text="10/12/xxxx">
      <formula>NOT(ISERROR(SEARCH("10/12/xxxx",E7)))</formula>
    </cfRule>
  </conditionalFormatting>
  <conditionalFormatting sqref="E9:K9">
    <cfRule type="containsText" dxfId="233" priority="11" operator="containsText" text="xx/xx/xxxx">
      <formula>NOT(ISERROR(SEARCH("xx/xx/xxxx",E9)))</formula>
    </cfRule>
  </conditionalFormatting>
  <conditionalFormatting sqref="B7">
    <cfRule type="containsText" dxfId="232" priority="4" operator="containsText" text="xx/xx/xxxx">
      <formula>NOT(ISERROR(SEARCH("xx/xx/xxxx",B7)))</formula>
    </cfRule>
  </conditionalFormatting>
  <conditionalFormatting sqref="B9">
    <cfRule type="containsText" dxfId="231" priority="3" operator="containsText" text="xx/xx/xxxx">
      <formula>NOT(ISERROR(SEARCH("xx/xx/xxxx",B9)))</formula>
    </cfRule>
  </conditionalFormatting>
  <conditionalFormatting sqref="C7">
    <cfRule type="containsText" dxfId="230" priority="2" operator="containsText" text="xx/xx/xxxx">
      <formula>NOT(ISERROR(SEARCH("xx/xx/xxxx",C7)))</formula>
    </cfRule>
  </conditionalFormatting>
  <dataValidations count="6">
    <dataValidation allowBlank="1" showInputMessage="1" showErrorMessage="1" prompt="Please input the correct Rehabilitation Area number (RA#)" sqref="E2:K2" xr:uid="{E6DE387A-6CA5-4F18-9116-96B23FF0308B}"/>
    <dataValidation allowBlank="1" showInputMessage="1" showErrorMessage="1" promptTitle="Insert Date" prompt="Please insert the date the area is available for rehabilitation" sqref="E7:K7" xr:uid="{79EDD60A-BB50-48F8-8741-887EE479B448}"/>
    <dataValidation allowBlank="1" showInputMessage="1" showErrorMessage="1" promptTitle="Insert Area (ha)" prompt="Please insert the cumulative area available in hectares (ha)" sqref="E8:K8 B8:C8" xr:uid="{71EAD95B-01FC-455A-95F7-646D56379799}"/>
    <dataValidation allowBlank="1" showInputMessage="1" showErrorMessage="1" promptTitle="Insert Date" prompt="Please insert the data the milestone is to be completed by" sqref="E9:K9 B7:C7 B9:C9" xr:uid="{3F63C3E7-EF1D-409B-8B15-ACE04F685499}"/>
    <dataValidation allowBlank="1" showInputMessage="1" showErrorMessage="1" promptTitle="Insert Area (ha)" prompt="Please insert the cumulative area achieved in hectares (ha) as required" sqref="B14:C15 E15:K15 B11:K14" xr:uid="{8B38E098-755F-4A98-8368-1094F846F83B}"/>
    <dataValidation allowBlank="1" showInputMessage="1" showErrorMessage="1" promptTitle="Rehabilitation Milestone" prompt="Insert the Rehabilitation Milestone number here (RM#)" sqref="A11:A15" xr:uid="{9034D580-A49F-420E-824C-45AB31ACB9E8}"/>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4656-5F8F-44D6-9D8C-EF4680ACA2EF}">
  <dimension ref="A1:K19"/>
  <sheetViews>
    <sheetView zoomScale="115" zoomScaleNormal="115" workbookViewId="0">
      <selection activeCell="N11" sqref="N11"/>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71</v>
      </c>
      <c r="F2" s="81"/>
      <c r="G2" s="81"/>
      <c r="H2" s="81"/>
      <c r="I2" s="81"/>
      <c r="J2" s="81"/>
      <c r="K2" s="81"/>
    </row>
    <row r="3" spans="1:11" ht="15.95" customHeight="1" thickBot="1" x14ac:dyDescent="0.3">
      <c r="A3" s="74" t="s">
        <v>1</v>
      </c>
      <c r="B3" s="74"/>
      <c r="C3" s="74"/>
      <c r="D3" s="75"/>
      <c r="E3" s="81" t="s">
        <v>69</v>
      </c>
      <c r="F3" s="81"/>
      <c r="G3" s="81"/>
      <c r="H3" s="81"/>
      <c r="I3" s="81"/>
      <c r="J3" s="81"/>
      <c r="K3" s="81"/>
    </row>
    <row r="4" spans="1:11" ht="15.95" customHeight="1" thickBot="1" x14ac:dyDescent="0.3">
      <c r="A4" s="74" t="s">
        <v>31</v>
      </c>
      <c r="B4" s="74"/>
      <c r="C4" s="74"/>
      <c r="D4" s="75"/>
      <c r="E4" s="76">
        <v>40.1</v>
      </c>
      <c r="F4" s="76"/>
      <c r="G4" s="76"/>
      <c r="H4" s="76"/>
      <c r="I4" s="76"/>
      <c r="J4" s="76"/>
      <c r="K4" s="76"/>
    </row>
    <row r="5" spans="1:11" ht="32.1" customHeight="1" thickBot="1" x14ac:dyDescent="0.3">
      <c r="A5" s="88" t="s">
        <v>94</v>
      </c>
      <c r="B5" s="88"/>
      <c r="C5" s="88"/>
      <c r="D5" s="89"/>
      <c r="E5" s="103">
        <v>47827</v>
      </c>
      <c r="F5" s="104"/>
      <c r="G5" s="104"/>
      <c r="H5" s="104"/>
      <c r="I5" s="104"/>
      <c r="J5" s="104"/>
      <c r="K5" s="105"/>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47827</v>
      </c>
      <c r="C7" s="8"/>
      <c r="D7" s="8"/>
      <c r="E7" s="9"/>
      <c r="F7" s="9"/>
      <c r="G7" s="9"/>
      <c r="H7" s="9"/>
      <c r="I7" s="9"/>
      <c r="J7" s="9"/>
      <c r="K7" s="9"/>
    </row>
    <row r="8" spans="1:11" ht="30.95" customHeight="1" thickBot="1" x14ac:dyDescent="0.3">
      <c r="A8" s="3" t="s">
        <v>16</v>
      </c>
      <c r="B8" s="11">
        <v>40.01</v>
      </c>
      <c r="C8" s="11"/>
      <c r="D8" s="11"/>
      <c r="E8" s="11"/>
      <c r="F8" s="11"/>
      <c r="G8" s="11"/>
      <c r="H8" s="11"/>
      <c r="I8" s="11"/>
      <c r="J8" s="11"/>
      <c r="K8" s="12"/>
    </row>
    <row r="9" spans="1:11" ht="30.95" customHeight="1" thickBot="1" x14ac:dyDescent="0.3">
      <c r="A9" s="4" t="s">
        <v>3</v>
      </c>
      <c r="B9" s="8">
        <v>48558</v>
      </c>
      <c r="C9" s="8">
        <v>55863</v>
      </c>
      <c r="D9" s="8"/>
      <c r="E9" s="8"/>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10</v>
      </c>
      <c r="B11" s="7">
        <v>40.1</v>
      </c>
      <c r="C11" s="7"/>
      <c r="D11" s="7"/>
      <c r="E11" s="7"/>
      <c r="F11" s="7"/>
      <c r="G11" s="7"/>
      <c r="H11" s="7"/>
      <c r="I11" s="7"/>
      <c r="J11" s="7"/>
      <c r="K11" s="13"/>
    </row>
    <row r="12" spans="1:11" ht="15.75" thickBot="1" x14ac:dyDescent="0.3">
      <c r="A12" s="5" t="s">
        <v>12</v>
      </c>
      <c r="B12" s="7">
        <v>40.1</v>
      </c>
      <c r="C12" s="7"/>
      <c r="D12" s="7"/>
      <c r="E12" s="7"/>
      <c r="F12" s="14"/>
      <c r="G12" s="14"/>
      <c r="H12" s="14"/>
      <c r="I12" s="14"/>
      <c r="J12" s="14"/>
      <c r="K12" s="15"/>
    </row>
    <row r="13" spans="1:11" ht="15.75" thickBot="1" x14ac:dyDescent="0.3">
      <c r="A13" s="5" t="s">
        <v>13</v>
      </c>
      <c r="B13" s="7">
        <v>40.1</v>
      </c>
      <c r="C13" s="7"/>
      <c r="D13" s="7"/>
      <c r="E13" s="7"/>
      <c r="F13" s="14"/>
      <c r="G13" s="14"/>
      <c r="H13" s="14"/>
      <c r="I13" s="14"/>
      <c r="J13" s="14"/>
      <c r="K13" s="15"/>
    </row>
    <row r="14" spans="1:11" ht="15.75" thickBot="1" x14ac:dyDescent="0.3">
      <c r="A14" s="5" t="s">
        <v>17</v>
      </c>
      <c r="B14" s="7"/>
      <c r="C14" s="7">
        <v>40.1</v>
      </c>
      <c r="D14" s="7"/>
      <c r="E14" s="7"/>
      <c r="F14" s="14"/>
      <c r="G14" s="14"/>
      <c r="H14" s="14"/>
      <c r="I14" s="14"/>
      <c r="J14" s="14"/>
      <c r="K14" s="15"/>
    </row>
    <row r="15" spans="1:11" ht="15.75" thickBot="1" x14ac:dyDescent="0.3"/>
    <row r="16" spans="1:11" x14ac:dyDescent="0.25">
      <c r="A16" s="95" t="s">
        <v>27</v>
      </c>
      <c r="B16" s="96"/>
      <c r="C16" s="96"/>
      <c r="D16" s="96"/>
      <c r="E16" s="96"/>
      <c r="F16" s="96"/>
      <c r="G16" s="96"/>
      <c r="H16" s="96"/>
      <c r="I16" s="96"/>
      <c r="J16" s="96"/>
      <c r="K16" s="97"/>
    </row>
    <row r="17" spans="1:11" x14ac:dyDescent="0.25">
      <c r="A17" s="82" t="s">
        <v>28</v>
      </c>
      <c r="B17" s="83"/>
      <c r="C17" s="83"/>
      <c r="D17" s="83"/>
      <c r="E17" s="83"/>
      <c r="F17" s="83"/>
      <c r="G17" s="83"/>
      <c r="H17" s="83"/>
      <c r="I17" s="83"/>
      <c r="J17" s="83"/>
      <c r="K17" s="84"/>
    </row>
    <row r="18" spans="1:11" x14ac:dyDescent="0.25">
      <c r="A18" s="82" t="s">
        <v>29</v>
      </c>
      <c r="B18" s="83"/>
      <c r="C18" s="83"/>
      <c r="D18" s="83"/>
      <c r="E18" s="83"/>
      <c r="F18" s="83"/>
      <c r="G18" s="83"/>
      <c r="H18" s="83"/>
      <c r="I18" s="83"/>
      <c r="J18" s="83"/>
      <c r="K18" s="84"/>
    </row>
    <row r="19" spans="1:11" ht="15.75" thickBot="1" x14ac:dyDescent="0.3">
      <c r="A19" s="85" t="s">
        <v>30</v>
      </c>
      <c r="B19" s="86"/>
      <c r="C19" s="86"/>
      <c r="D19" s="86"/>
      <c r="E19" s="86"/>
      <c r="F19" s="86"/>
      <c r="G19" s="86"/>
      <c r="H19" s="86"/>
      <c r="I19" s="86"/>
      <c r="J19" s="86"/>
      <c r="K19" s="87"/>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C7">
    <cfRule type="containsText" dxfId="177" priority="1" operator="containsText" text="xx/xx/xxxx">
      <formula>NOT(ISERROR(SEARCH("xx/xx/xxxx",C7)))</formula>
    </cfRule>
  </conditionalFormatting>
  <conditionalFormatting sqref="E7:K7">
    <cfRule type="containsText" dxfId="176" priority="7" operator="containsText" text="10/12/xxxx">
      <formula>NOT(ISERROR(SEARCH("10/12/xxxx",E7)))</formula>
    </cfRule>
  </conditionalFormatting>
  <conditionalFormatting sqref="E9:K9">
    <cfRule type="containsText" dxfId="175" priority="6" operator="containsText" text="xx/xx/xxxx">
      <formula>NOT(ISERROR(SEARCH("xx/xx/xxxx",E9)))</formula>
    </cfRule>
  </conditionalFormatting>
  <conditionalFormatting sqref="B9:D9">
    <cfRule type="containsText" dxfId="174" priority="5" operator="containsText" text="xx/xx/xxxx">
      <formula>NOT(ISERROR(SEARCH("xx/xx/xxxx",B9)))</formula>
    </cfRule>
  </conditionalFormatting>
  <conditionalFormatting sqref="D7">
    <cfRule type="containsText" dxfId="173" priority="3" operator="containsText" text="xx/xx/xxxx">
      <formula>NOT(ISERROR(SEARCH("xx/xx/xxxx",D7)))</formula>
    </cfRule>
  </conditionalFormatting>
  <conditionalFormatting sqref="B7">
    <cfRule type="containsText" dxfId="172" priority="2" operator="containsText" text="xx/xx/xxxx">
      <formula>NOT(ISERROR(SEARCH("xx/xx/xxxx",B7)))</formula>
    </cfRule>
  </conditionalFormatting>
  <dataValidations count="6">
    <dataValidation allowBlank="1" showInputMessage="1" showErrorMessage="1" promptTitle="Insert Date" prompt="Please insert the date the area is available for rehabilitation" sqref="B7 D7:K7" xr:uid="{C4786575-3896-4D5F-9FBA-72827C14D55A}"/>
    <dataValidation allowBlank="1" showInputMessage="1" showErrorMessage="1" promptTitle="Insert Date" prompt="Please insert the data the milestone is to be completed by" sqref="C7 B9:K9" xr:uid="{CB34664E-C73D-4A53-B314-82BE2DA9E39F}"/>
    <dataValidation allowBlank="1" showInputMessage="1" showErrorMessage="1" promptTitle="Insert Area (ha)" prompt="Please insert the cumulative area available in hectares (ha)" sqref="B8:K8" xr:uid="{53A24703-7031-4679-B5D0-2429A7C281F9}"/>
    <dataValidation allowBlank="1" showInputMessage="1" showErrorMessage="1" prompt="Please input the correct Rehabilitation Area number (RA#)" sqref="E2:K2" xr:uid="{FDEB7B47-5795-46DB-8170-825BD66B525E}"/>
    <dataValidation allowBlank="1" showInputMessage="1" showErrorMessage="1" promptTitle="Rehabilitation Milestone" prompt="Insert the Rehabilitation Milestone number here (RM#)" sqref="A11:A14" xr:uid="{82107E94-6B82-4DD2-8CBB-78334BC2F53A}"/>
    <dataValidation allowBlank="1" showInputMessage="1" showErrorMessage="1" promptTitle="Insert Area (ha)" prompt="Please insert the cumulative area achieved in hectares (ha) as required" sqref="B11:K13 C14:K14" xr:uid="{E62FF6E2-25B6-43FE-99A2-6A1F1550291A}"/>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E979-C2C1-43D3-B091-7245F3577876}">
  <dimension ref="A1:K19"/>
  <sheetViews>
    <sheetView zoomScale="115" zoomScaleNormal="115" workbookViewId="0">
      <selection activeCell="A6" sqref="A6:D6"/>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72</v>
      </c>
      <c r="F2" s="81"/>
      <c r="G2" s="81"/>
      <c r="H2" s="81"/>
      <c r="I2" s="81"/>
      <c r="J2" s="81"/>
      <c r="K2" s="81"/>
    </row>
    <row r="3" spans="1:11" ht="15.95" customHeight="1" thickBot="1" x14ac:dyDescent="0.3">
      <c r="A3" s="74" t="s">
        <v>1</v>
      </c>
      <c r="B3" s="74"/>
      <c r="C3" s="74"/>
      <c r="D3" s="75"/>
      <c r="E3" s="81" t="s">
        <v>73</v>
      </c>
      <c r="F3" s="81"/>
      <c r="G3" s="81"/>
      <c r="H3" s="81"/>
      <c r="I3" s="81"/>
      <c r="J3" s="81"/>
      <c r="K3" s="81"/>
    </row>
    <row r="4" spans="1:11" ht="15.95" customHeight="1" thickBot="1" x14ac:dyDescent="0.3">
      <c r="A4" s="74" t="s">
        <v>31</v>
      </c>
      <c r="B4" s="74"/>
      <c r="C4" s="74"/>
      <c r="D4" s="75"/>
      <c r="E4" s="76">
        <v>3.3</v>
      </c>
      <c r="F4" s="76"/>
      <c r="G4" s="76"/>
      <c r="H4" s="76"/>
      <c r="I4" s="76"/>
      <c r="J4" s="76"/>
      <c r="K4" s="76"/>
    </row>
    <row r="5" spans="1:11" ht="32.1" customHeight="1" thickBot="1" x14ac:dyDescent="0.3">
      <c r="A5" s="88" t="s">
        <v>94</v>
      </c>
      <c r="B5" s="88"/>
      <c r="C5" s="88"/>
      <c r="D5" s="89"/>
      <c r="E5" s="106">
        <v>47827</v>
      </c>
      <c r="F5" s="107"/>
      <c r="G5" s="107"/>
      <c r="H5" s="107"/>
      <c r="I5" s="107"/>
      <c r="J5" s="107"/>
      <c r="K5" s="107"/>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47827</v>
      </c>
      <c r="C7" s="8"/>
      <c r="D7" s="8"/>
      <c r="E7" s="9"/>
      <c r="F7" s="9"/>
      <c r="G7" s="9"/>
      <c r="H7" s="9"/>
      <c r="I7" s="9"/>
      <c r="J7" s="9"/>
      <c r="K7" s="9"/>
    </row>
    <row r="8" spans="1:11" ht="30.95" customHeight="1" thickBot="1" x14ac:dyDescent="0.3">
      <c r="A8" s="3" t="s">
        <v>16</v>
      </c>
      <c r="B8" s="11">
        <v>3.3</v>
      </c>
      <c r="C8" s="11"/>
      <c r="D8" s="11"/>
      <c r="E8" s="11"/>
      <c r="F8" s="11"/>
      <c r="G8" s="11"/>
      <c r="H8" s="11"/>
      <c r="I8" s="11"/>
      <c r="J8" s="11"/>
      <c r="K8" s="12"/>
    </row>
    <row r="9" spans="1:11" ht="30.95" customHeight="1" thickBot="1" x14ac:dyDescent="0.3">
      <c r="A9" s="4" t="s">
        <v>3</v>
      </c>
      <c r="B9" s="8">
        <v>48558</v>
      </c>
      <c r="C9" s="8">
        <v>55863</v>
      </c>
      <c r="D9" s="8"/>
      <c r="E9" s="8"/>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10</v>
      </c>
      <c r="B11" s="7">
        <v>3.3</v>
      </c>
      <c r="C11" s="7"/>
      <c r="D11" s="7"/>
      <c r="E11" s="7"/>
      <c r="F11" s="7"/>
      <c r="G11" s="7"/>
      <c r="H11" s="7"/>
      <c r="I11" s="7"/>
      <c r="J11" s="7"/>
      <c r="K11" s="13"/>
    </row>
    <row r="12" spans="1:11" ht="15.75" thickBot="1" x14ac:dyDescent="0.3">
      <c r="A12" s="5" t="s">
        <v>12</v>
      </c>
      <c r="B12" s="7">
        <v>3.3</v>
      </c>
      <c r="C12" s="7"/>
      <c r="D12" s="7"/>
      <c r="E12" s="7"/>
      <c r="F12" s="14"/>
      <c r="G12" s="14"/>
      <c r="H12" s="14"/>
      <c r="I12" s="14"/>
      <c r="J12" s="14"/>
      <c r="K12" s="15"/>
    </row>
    <row r="13" spans="1:11" ht="15.75" thickBot="1" x14ac:dyDescent="0.3">
      <c r="A13" s="5" t="s">
        <v>13</v>
      </c>
      <c r="B13" s="7">
        <v>3.3</v>
      </c>
      <c r="C13" s="7"/>
      <c r="D13" s="7"/>
      <c r="E13" s="7"/>
      <c r="F13" s="14"/>
      <c r="G13" s="14"/>
      <c r="H13" s="14"/>
      <c r="I13" s="14"/>
      <c r="J13" s="14"/>
      <c r="K13" s="15"/>
    </row>
    <row r="14" spans="1:11" ht="15.75" thickBot="1" x14ac:dyDescent="0.3">
      <c r="A14" s="5" t="s">
        <v>17</v>
      </c>
      <c r="B14" s="7"/>
      <c r="C14" s="7">
        <v>3.3</v>
      </c>
      <c r="D14" s="7"/>
      <c r="E14" s="7"/>
      <c r="F14" s="14"/>
      <c r="G14" s="14"/>
      <c r="H14" s="14"/>
      <c r="I14" s="14"/>
      <c r="J14" s="14"/>
      <c r="K14" s="15"/>
    </row>
    <row r="15" spans="1:11" ht="15.75" thickBot="1" x14ac:dyDescent="0.3"/>
    <row r="16" spans="1:11" x14ac:dyDescent="0.25">
      <c r="A16" s="95" t="s">
        <v>27</v>
      </c>
      <c r="B16" s="96"/>
      <c r="C16" s="96"/>
      <c r="D16" s="96"/>
      <c r="E16" s="96"/>
      <c r="F16" s="96"/>
      <c r="G16" s="96"/>
      <c r="H16" s="96"/>
      <c r="I16" s="96"/>
      <c r="J16" s="96"/>
      <c r="K16" s="97"/>
    </row>
    <row r="17" spans="1:11" x14ac:dyDescent="0.25">
      <c r="A17" s="82" t="s">
        <v>28</v>
      </c>
      <c r="B17" s="83"/>
      <c r="C17" s="83"/>
      <c r="D17" s="83"/>
      <c r="E17" s="83"/>
      <c r="F17" s="83"/>
      <c r="G17" s="83"/>
      <c r="H17" s="83"/>
      <c r="I17" s="83"/>
      <c r="J17" s="83"/>
      <c r="K17" s="84"/>
    </row>
    <row r="18" spans="1:11" x14ac:dyDescent="0.25">
      <c r="A18" s="82" t="s">
        <v>29</v>
      </c>
      <c r="B18" s="83"/>
      <c r="C18" s="83"/>
      <c r="D18" s="83"/>
      <c r="E18" s="83"/>
      <c r="F18" s="83"/>
      <c r="G18" s="83"/>
      <c r="H18" s="83"/>
      <c r="I18" s="83"/>
      <c r="J18" s="83"/>
      <c r="K18" s="84"/>
    </row>
    <row r="19" spans="1:11" ht="15.75" thickBot="1" x14ac:dyDescent="0.3">
      <c r="A19" s="85" t="s">
        <v>30</v>
      </c>
      <c r="B19" s="86"/>
      <c r="C19" s="86"/>
      <c r="D19" s="86"/>
      <c r="E19" s="86"/>
      <c r="F19" s="86"/>
      <c r="G19" s="86"/>
      <c r="H19" s="86"/>
      <c r="I19" s="86"/>
      <c r="J19" s="86"/>
      <c r="K19" s="87"/>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E7:K7">
    <cfRule type="containsText" dxfId="119" priority="9" operator="containsText" text="10/12/xxxx">
      <formula>NOT(ISERROR(SEARCH("10/12/xxxx",E7)))</formula>
    </cfRule>
  </conditionalFormatting>
  <conditionalFormatting sqref="E9:K9">
    <cfRule type="containsText" dxfId="118" priority="8" operator="containsText" text="xx/xx/xxxx">
      <formula>NOT(ISERROR(SEARCH("xx/xx/xxxx",E9)))</formula>
    </cfRule>
  </conditionalFormatting>
  <conditionalFormatting sqref="D9">
    <cfRule type="containsText" dxfId="117" priority="7" operator="containsText" text="xx/xx/xxxx">
      <formula>NOT(ISERROR(SEARCH("xx/xx/xxxx",D9)))</formula>
    </cfRule>
  </conditionalFormatting>
  <conditionalFormatting sqref="B9:C9">
    <cfRule type="containsText" dxfId="116" priority="3" operator="containsText" text="xx/xx/xxxx">
      <formula>NOT(ISERROR(SEARCH("xx/xx/xxxx",B9)))</formula>
    </cfRule>
  </conditionalFormatting>
  <conditionalFormatting sqref="D7">
    <cfRule type="containsText" dxfId="115" priority="5" operator="containsText" text="xx/xx/xxxx">
      <formula>NOT(ISERROR(SEARCH("xx/xx/xxxx",D7)))</formula>
    </cfRule>
  </conditionalFormatting>
  <conditionalFormatting sqref="C7">
    <cfRule type="containsText" dxfId="114" priority="1" operator="containsText" text="xx/xx/xxxx">
      <formula>NOT(ISERROR(SEARCH("xx/xx/xxxx",C7)))</formula>
    </cfRule>
  </conditionalFormatting>
  <conditionalFormatting sqref="B7">
    <cfRule type="containsText" dxfId="113" priority="2" operator="containsText" text="xx/xx/xxxx">
      <formula>NOT(ISERROR(SEARCH("xx/xx/xxxx",B7)))</formula>
    </cfRule>
  </conditionalFormatting>
  <dataValidations xWindow="206" yWindow="656" count="6">
    <dataValidation allowBlank="1" showInputMessage="1" showErrorMessage="1" prompt="Please input the correct Rehabilitation Area number (RA#)" sqref="E2:K2" xr:uid="{51DA09F7-4675-47F7-A361-78ACD465186E}"/>
    <dataValidation allowBlank="1" showInputMessage="1" showErrorMessage="1" promptTitle="Insert Area (ha)" prompt="Please insert the cumulative area available in hectares (ha)" sqref="B8:K8" xr:uid="{ECE4184B-25A8-496E-A58A-07C6D25D9A04}"/>
    <dataValidation allowBlank="1" showInputMessage="1" showErrorMessage="1" promptTitle="Insert Date" prompt="Please insert the data the milestone is to be completed by" sqref="B9:K9 C7" xr:uid="{2817766D-A889-4731-A9A7-D32433721B65}"/>
    <dataValidation allowBlank="1" showInputMessage="1" showErrorMessage="1" promptTitle="Insert Date" prompt="Please insert the date the area is available for rehabilitation" sqref="D7:K7 B7" xr:uid="{960FFCF0-AD14-4B12-9A39-192F588B4C1B}"/>
    <dataValidation allowBlank="1" showInputMessage="1" showErrorMessage="1" promptTitle="Insert Area (ha)" prompt="Please insert the cumulative area achieved in hectares (ha) as required" sqref="B11:K14" xr:uid="{D158E432-B4B8-41BF-A373-1100A7E5B09B}"/>
    <dataValidation allowBlank="1" showInputMessage="1" showErrorMessage="1" promptTitle="Rehabilitation Milestone" prompt="Insert the Rehabilitation Milestone number here (RM#)" sqref="A11:A14" xr:uid="{154B14EE-47CB-44FA-8815-1B6741685126}"/>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3160-6761-471D-956E-5DFB91C4A993}">
  <dimension ref="A1:K32"/>
  <sheetViews>
    <sheetView zoomScale="115" zoomScaleNormal="115" workbookViewId="0">
      <selection activeCell="O11" sqref="O11"/>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57</v>
      </c>
      <c r="F2" s="81"/>
      <c r="G2" s="81"/>
      <c r="H2" s="81"/>
      <c r="I2" s="81"/>
      <c r="J2" s="81"/>
      <c r="K2" s="81"/>
    </row>
    <row r="3" spans="1:11" ht="15.95" customHeight="1" thickBot="1" x14ac:dyDescent="0.3">
      <c r="A3" s="74" t="s">
        <v>1</v>
      </c>
      <c r="B3" s="74"/>
      <c r="C3" s="74"/>
      <c r="D3" s="75"/>
      <c r="E3" s="81" t="s">
        <v>70</v>
      </c>
      <c r="F3" s="81"/>
      <c r="G3" s="81"/>
      <c r="H3" s="81"/>
      <c r="I3" s="81"/>
      <c r="J3" s="81"/>
      <c r="K3" s="81"/>
    </row>
    <row r="4" spans="1:11" ht="15.95" customHeight="1" thickBot="1" x14ac:dyDescent="0.3">
      <c r="A4" s="74" t="s">
        <v>31</v>
      </c>
      <c r="B4" s="74"/>
      <c r="C4" s="74"/>
      <c r="D4" s="75"/>
      <c r="E4" s="76">
        <v>30.02</v>
      </c>
      <c r="F4" s="76"/>
      <c r="G4" s="76"/>
      <c r="H4" s="76"/>
      <c r="I4" s="76"/>
      <c r="J4" s="76"/>
      <c r="K4" s="76"/>
    </row>
    <row r="5" spans="1:11" ht="32.1" customHeight="1" thickBot="1" x14ac:dyDescent="0.3">
      <c r="A5" s="88" t="s">
        <v>94</v>
      </c>
      <c r="B5" s="88"/>
      <c r="C5" s="88"/>
      <c r="D5" s="89"/>
      <c r="E5" s="90">
        <v>46731</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46731</v>
      </c>
      <c r="C7" s="26"/>
      <c r="D7" s="26"/>
      <c r="E7" s="26"/>
      <c r="F7" s="8"/>
      <c r="G7" s="9"/>
      <c r="H7" s="9"/>
      <c r="I7" s="9"/>
      <c r="J7" s="9"/>
      <c r="K7" s="9"/>
    </row>
    <row r="8" spans="1:11" ht="30.95" customHeight="1" thickBot="1" x14ac:dyDescent="0.3">
      <c r="A8" s="3" t="s">
        <v>16</v>
      </c>
      <c r="B8" s="11">
        <v>30.02</v>
      </c>
      <c r="C8" s="9"/>
      <c r="D8" s="9"/>
      <c r="E8" s="9"/>
      <c r="F8" s="11"/>
      <c r="G8" s="11"/>
      <c r="H8" s="11"/>
      <c r="I8" s="11"/>
      <c r="J8" s="11"/>
      <c r="K8" s="12"/>
    </row>
    <row r="9" spans="1:11" ht="30.95" customHeight="1" thickBot="1" x14ac:dyDescent="0.3">
      <c r="A9" s="4" t="s">
        <v>3</v>
      </c>
      <c r="B9" s="8">
        <v>47827</v>
      </c>
      <c r="C9" s="8">
        <v>51480</v>
      </c>
      <c r="D9" s="8"/>
      <c r="E9" s="8"/>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10</v>
      </c>
      <c r="B11" s="7">
        <v>28.71</v>
      </c>
      <c r="C11" s="7"/>
      <c r="D11" s="7"/>
      <c r="E11" s="7"/>
      <c r="F11" s="7"/>
      <c r="G11" s="7"/>
      <c r="H11" s="7"/>
      <c r="I11" s="7"/>
      <c r="J11" s="7"/>
      <c r="K11" s="13"/>
    </row>
    <row r="12" spans="1:11" ht="15.75" thickBot="1" x14ac:dyDescent="0.3">
      <c r="A12" s="5" t="s">
        <v>11</v>
      </c>
      <c r="B12" s="7">
        <v>28.71</v>
      </c>
      <c r="C12" s="7"/>
      <c r="D12" s="7"/>
      <c r="E12" s="7"/>
      <c r="F12" s="7"/>
      <c r="G12" s="7"/>
      <c r="H12" s="7"/>
      <c r="I12" s="7"/>
      <c r="J12" s="7"/>
      <c r="K12" s="13"/>
    </row>
    <row r="13" spans="1:11" ht="15.75" thickBot="1" x14ac:dyDescent="0.3">
      <c r="A13" s="5" t="s">
        <v>12</v>
      </c>
      <c r="B13" s="7">
        <v>28.71</v>
      </c>
      <c r="C13" s="7"/>
      <c r="D13" s="7"/>
      <c r="E13" s="7"/>
      <c r="F13" s="14"/>
      <c r="G13" s="14"/>
      <c r="H13" s="14"/>
      <c r="I13" s="14"/>
      <c r="J13" s="14"/>
      <c r="K13" s="15"/>
    </row>
    <row r="14" spans="1:11" ht="15.75" thickBot="1" x14ac:dyDescent="0.3">
      <c r="A14" s="5" t="s">
        <v>13</v>
      </c>
      <c r="B14" s="7">
        <v>28.71</v>
      </c>
      <c r="C14" s="7"/>
      <c r="D14" s="7"/>
      <c r="E14" s="7"/>
      <c r="F14" s="14"/>
      <c r="G14" s="14"/>
      <c r="H14" s="14"/>
      <c r="I14" s="14"/>
      <c r="J14" s="14"/>
      <c r="K14" s="15"/>
    </row>
    <row r="15" spans="1:11" ht="15.75" thickBot="1" x14ac:dyDescent="0.3">
      <c r="A15" s="5" t="s">
        <v>17</v>
      </c>
      <c r="B15" s="7"/>
      <c r="C15" s="7">
        <v>30.02</v>
      </c>
      <c r="D15" s="7"/>
      <c r="E15" s="7"/>
      <c r="F15" s="14"/>
      <c r="G15" s="14"/>
      <c r="H15" s="14"/>
      <c r="I15" s="14"/>
      <c r="J15" s="14"/>
      <c r="K15" s="15"/>
    </row>
    <row r="16" spans="1:11" ht="15.75" thickBot="1" x14ac:dyDescent="0.3"/>
    <row r="17" spans="1:11" x14ac:dyDescent="0.25">
      <c r="A17" s="95" t="s">
        <v>27</v>
      </c>
      <c r="B17" s="96"/>
      <c r="C17" s="96"/>
      <c r="D17" s="96"/>
      <c r="E17" s="96"/>
      <c r="F17" s="96"/>
      <c r="G17" s="96"/>
      <c r="H17" s="96"/>
      <c r="I17" s="96"/>
      <c r="J17" s="96"/>
      <c r="K17" s="97"/>
    </row>
    <row r="18" spans="1:11" x14ac:dyDescent="0.25">
      <c r="A18" s="82" t="s">
        <v>28</v>
      </c>
      <c r="B18" s="83"/>
      <c r="C18" s="83"/>
      <c r="D18" s="83"/>
      <c r="E18" s="83"/>
      <c r="F18" s="83"/>
      <c r="G18" s="83"/>
      <c r="H18" s="83"/>
      <c r="I18" s="83"/>
      <c r="J18" s="83"/>
      <c r="K18" s="84"/>
    </row>
    <row r="19" spans="1:11" x14ac:dyDescent="0.25">
      <c r="A19" s="82" t="s">
        <v>29</v>
      </c>
      <c r="B19" s="83"/>
      <c r="C19" s="83"/>
      <c r="D19" s="83"/>
      <c r="E19" s="83"/>
      <c r="F19" s="83"/>
      <c r="G19" s="83"/>
      <c r="H19" s="83"/>
      <c r="I19" s="83"/>
      <c r="J19" s="83"/>
      <c r="K19" s="84"/>
    </row>
    <row r="20" spans="1:11" ht="15.75" thickBot="1" x14ac:dyDescent="0.3">
      <c r="A20" s="85" t="s">
        <v>30</v>
      </c>
      <c r="B20" s="86"/>
      <c r="C20" s="86"/>
      <c r="D20" s="86"/>
      <c r="E20" s="86"/>
      <c r="F20" s="86"/>
      <c r="G20" s="86"/>
      <c r="H20" s="86"/>
      <c r="I20" s="86"/>
      <c r="J20" s="86"/>
      <c r="K20" s="87"/>
    </row>
    <row r="32" spans="1:11" x14ac:dyDescent="0.25">
      <c r="G32" s="16"/>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C7 B9:C9">
    <cfRule type="containsText" dxfId="60" priority="6" operator="containsText" text="xx/xx/xxxx">
      <formula>NOT(ISERROR(SEARCH("xx/xx/xxxx",B7)))</formula>
    </cfRule>
  </conditionalFormatting>
  <conditionalFormatting sqref="E5">
    <cfRule type="containsText" dxfId="59" priority="11" operator="containsText" text="xx/xx/xxxx">
      <formula>NOT(ISERROR(SEARCH("xx/xx/xxxx",E5)))</formula>
    </cfRule>
  </conditionalFormatting>
  <conditionalFormatting sqref="D7">
    <cfRule type="containsText" dxfId="58" priority="4" operator="containsText" text="xx/xx/xxxx">
      <formula>NOT(ISERROR(SEARCH("xx/xx/xxxx",D7)))</formula>
    </cfRule>
  </conditionalFormatting>
  <conditionalFormatting sqref="D9">
    <cfRule type="containsText" dxfId="57" priority="3" operator="containsText" text="xx/xx/xxxx">
      <formula>NOT(ISERROR(SEARCH("xx/xx/xxxx",D9)))</formula>
    </cfRule>
  </conditionalFormatting>
  <conditionalFormatting sqref="F9">
    <cfRule type="containsText" dxfId="56" priority="2" operator="containsText" text="xx/xx/xxxx">
      <formula>NOT(ISERROR(SEARCH("xx/xx/xxxx",F9)))</formula>
    </cfRule>
  </conditionalFormatting>
  <conditionalFormatting sqref="F7">
    <cfRule type="containsText" dxfId="55" priority="1" operator="containsText" text="xx/xx/xxxx">
      <formula>NOT(ISERROR(SEARCH("xx/xx/xxxx",F7)))</formula>
    </cfRule>
  </conditionalFormatting>
  <conditionalFormatting sqref="G7:K7">
    <cfRule type="containsText" dxfId="54" priority="10" operator="containsText" text="10/12/xxxx">
      <formula>NOT(ISERROR(SEARCH("10/12/xxxx",G7)))</formula>
    </cfRule>
  </conditionalFormatting>
  <conditionalFormatting sqref="G9:K9">
    <cfRule type="containsText" dxfId="53" priority="9" operator="containsText" text="xx/xx/xxxx">
      <formula>NOT(ISERROR(SEARCH("xx/xx/xxxx",G9)))</formula>
    </cfRule>
  </conditionalFormatting>
  <conditionalFormatting sqref="B7">
    <cfRule type="containsText" dxfId="52" priority="7" operator="containsText" text="xx/xx/xxxx">
      <formula>NOT(ISERROR(SEARCH("xx/xx/xxxx",B7)))</formula>
    </cfRule>
  </conditionalFormatting>
  <dataValidations count="6">
    <dataValidation allowBlank="1" showInputMessage="1" showErrorMessage="1" promptTitle="Insert Date" prompt="Please insert the date the area is available for rehabilitation" sqref="G7:K7" xr:uid="{5619F69B-4586-4BC4-9792-AB0F2A956C8D}"/>
    <dataValidation allowBlank="1" showInputMessage="1" showErrorMessage="1" prompt="Please input the correct Rehabilitation Area number (RA#)" sqref="E2:K2" xr:uid="{984ABAA7-50BB-48A4-8817-589FE1A71DDD}"/>
    <dataValidation allowBlank="1" showInputMessage="1" showErrorMessage="1" promptTitle="Insert Date" prompt="Please insert the data the milestone is to be completed by" sqref="F7 B9:D9 F9:K9 B7:D7" xr:uid="{83C4BB01-3E0B-4257-BD96-B85E4CF7A106}"/>
    <dataValidation allowBlank="1" showInputMessage="1" showErrorMessage="1" promptTitle="Insert Area (ha)" prompt="Please insert the cumulative area available in hectares (ha)" sqref="F8:K8 B8:D8" xr:uid="{B78A14D0-CCD3-4FF1-A0F4-BA381669ACAE}"/>
    <dataValidation allowBlank="1" showInputMessage="1" showErrorMessage="1" promptTitle="Insert Area (ha)" prompt="Please insert the cumulative area achieved in hectares (ha) as required" sqref="F15:K15 C11:K14 C14:D15 B11:B15" xr:uid="{C2117131-2382-47E9-A4DB-A3109837AB16}"/>
    <dataValidation allowBlank="1" showInputMessage="1" showErrorMessage="1" promptTitle="Rehabilitation Milestone" prompt="Insert the Rehabilitation Milestone number here (RM#)" sqref="A11:A15" xr:uid="{6B389B01-1D82-4950-840D-8FFAFEE4C284}"/>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15CF-05E6-41EB-9BEF-545219DE2C00}">
  <dimension ref="A1:Q19"/>
  <sheetViews>
    <sheetView zoomScale="115" zoomScaleNormal="115" workbookViewId="0">
      <selection activeCell="A16" sqref="A16:K16"/>
    </sheetView>
  </sheetViews>
  <sheetFormatPr defaultRowHeight="15" x14ac:dyDescent="0.25"/>
  <cols>
    <col min="1" max="1" width="15.28515625" customWidth="1"/>
    <col min="2" max="2" width="13.28515625" customWidth="1"/>
  </cols>
  <sheetData>
    <row r="1" spans="1:17" ht="19.5" thickBot="1" x14ac:dyDescent="0.35">
      <c r="A1" s="77" t="s">
        <v>58</v>
      </c>
      <c r="B1" s="78"/>
      <c r="C1" s="78"/>
      <c r="D1" s="78"/>
      <c r="E1" s="78"/>
      <c r="F1" s="78"/>
      <c r="G1" s="78"/>
      <c r="H1" s="78"/>
      <c r="I1" s="78"/>
      <c r="J1" s="78"/>
      <c r="K1" s="108"/>
    </row>
    <row r="2" spans="1:17" ht="15.75" thickBot="1" x14ac:dyDescent="0.3">
      <c r="A2" s="74" t="s">
        <v>59</v>
      </c>
      <c r="B2" s="74"/>
      <c r="C2" s="74"/>
      <c r="D2" s="74"/>
      <c r="E2" s="109" t="s">
        <v>60</v>
      </c>
      <c r="F2" s="109"/>
      <c r="G2" s="109"/>
      <c r="H2" s="109"/>
      <c r="I2" s="109"/>
      <c r="J2" s="109"/>
      <c r="K2" s="109"/>
    </row>
    <row r="3" spans="1:17" ht="15.75" thickBot="1" x14ac:dyDescent="0.3">
      <c r="A3" s="74" t="s">
        <v>1</v>
      </c>
      <c r="B3" s="74"/>
      <c r="C3" s="74"/>
      <c r="D3" s="74"/>
      <c r="E3" s="109" t="s">
        <v>63</v>
      </c>
      <c r="F3" s="109"/>
      <c r="G3" s="109"/>
      <c r="H3" s="109"/>
      <c r="I3" s="109"/>
      <c r="J3" s="109"/>
      <c r="K3" s="109"/>
    </row>
    <row r="4" spans="1:17" ht="15.75" thickBot="1" x14ac:dyDescent="0.3">
      <c r="A4" s="74" t="s">
        <v>61</v>
      </c>
      <c r="B4" s="74"/>
      <c r="C4" s="74"/>
      <c r="D4" s="74"/>
      <c r="E4" s="109">
        <v>70.38</v>
      </c>
      <c r="F4" s="109"/>
      <c r="G4" s="109"/>
      <c r="H4" s="109"/>
      <c r="I4" s="109"/>
      <c r="J4" s="109"/>
      <c r="K4" s="109"/>
    </row>
    <row r="5" spans="1:17" ht="15.75" thickBot="1" x14ac:dyDescent="0.3">
      <c r="A5" s="88" t="s">
        <v>62</v>
      </c>
      <c r="B5" s="74"/>
      <c r="C5" s="74"/>
      <c r="D5" s="74"/>
      <c r="E5" s="111">
        <v>44540</v>
      </c>
      <c r="F5" s="109"/>
      <c r="G5" s="109"/>
      <c r="H5" s="109"/>
      <c r="I5" s="109"/>
      <c r="J5" s="109"/>
      <c r="K5" s="109"/>
    </row>
    <row r="6" spans="1:17" ht="15.75" thickBot="1" x14ac:dyDescent="0.3">
      <c r="A6" s="74" t="s">
        <v>63</v>
      </c>
      <c r="B6" s="74"/>
      <c r="C6" s="74"/>
      <c r="D6" s="74"/>
      <c r="E6" s="109" t="s">
        <v>68</v>
      </c>
      <c r="F6" s="109"/>
      <c r="G6" s="109"/>
      <c r="H6" s="109"/>
      <c r="I6" s="109"/>
      <c r="J6" s="109"/>
      <c r="K6" s="109"/>
    </row>
    <row r="7" spans="1:17" ht="30.75" thickBot="1" x14ac:dyDescent="0.3">
      <c r="A7" s="19" t="s">
        <v>2</v>
      </c>
      <c r="B7" s="29">
        <v>44905</v>
      </c>
      <c r="C7" s="21"/>
      <c r="D7" s="21"/>
      <c r="E7" s="21"/>
      <c r="F7" s="21"/>
      <c r="G7" s="21"/>
      <c r="H7" s="21"/>
      <c r="I7" s="21"/>
      <c r="J7" s="21"/>
      <c r="K7" s="21"/>
    </row>
    <row r="8" spans="1:17" ht="45.75" thickBot="1" x14ac:dyDescent="0.3">
      <c r="A8" s="19" t="s">
        <v>16</v>
      </c>
      <c r="B8" s="22">
        <v>70.38</v>
      </c>
      <c r="C8" s="22"/>
      <c r="D8" s="22"/>
      <c r="E8" s="22"/>
      <c r="F8" s="22"/>
      <c r="G8" s="22"/>
      <c r="H8" s="22"/>
      <c r="I8" s="22"/>
      <c r="J8" s="22"/>
      <c r="K8" s="22"/>
    </row>
    <row r="9" spans="1:17" ht="30.75" thickBot="1" x14ac:dyDescent="0.3">
      <c r="A9" s="20" t="s">
        <v>3</v>
      </c>
      <c r="B9" s="29">
        <v>81429.38</v>
      </c>
      <c r="C9" s="23"/>
      <c r="D9" s="23"/>
      <c r="E9" s="23"/>
      <c r="F9" s="23"/>
      <c r="G9" s="23"/>
      <c r="H9" s="23"/>
      <c r="I9" s="23"/>
      <c r="J9" s="23"/>
      <c r="K9" s="23"/>
      <c r="P9" s="17"/>
      <c r="Q9" s="17"/>
    </row>
    <row r="10" spans="1:17" ht="30.75" thickBot="1" x14ac:dyDescent="0.3">
      <c r="A10" s="18" t="s">
        <v>4</v>
      </c>
      <c r="B10" s="93" t="s">
        <v>5</v>
      </c>
      <c r="C10" s="94"/>
      <c r="D10" s="94"/>
      <c r="E10" s="94"/>
      <c r="F10" s="94"/>
      <c r="G10" s="94"/>
      <c r="H10" s="94"/>
      <c r="I10" s="94"/>
      <c r="J10" s="94"/>
      <c r="K10" s="110"/>
      <c r="O10" s="17"/>
      <c r="P10" s="17"/>
      <c r="Q10" s="17"/>
    </row>
    <row r="11" spans="1:17" ht="15.75" thickBot="1" x14ac:dyDescent="0.3">
      <c r="A11" s="25" t="s">
        <v>18</v>
      </c>
      <c r="B11" s="24">
        <v>70.38</v>
      </c>
      <c r="C11" s="24"/>
      <c r="D11" s="24"/>
      <c r="E11" s="24"/>
      <c r="F11" s="24"/>
      <c r="G11" s="24"/>
      <c r="H11" s="24"/>
      <c r="I11" s="24"/>
      <c r="J11" s="24"/>
      <c r="K11" s="24"/>
      <c r="O11" s="17"/>
      <c r="P11" s="17"/>
      <c r="Q11" s="17"/>
    </row>
    <row r="12" spans="1:17" ht="15.75" thickBot="1" x14ac:dyDescent="0.3">
      <c r="A12" s="25" t="s">
        <v>19</v>
      </c>
      <c r="B12" s="24">
        <v>70.38</v>
      </c>
      <c r="C12" s="24"/>
      <c r="D12" s="24"/>
      <c r="E12" s="24"/>
      <c r="F12" s="24"/>
      <c r="G12" s="24"/>
      <c r="H12" s="24"/>
      <c r="I12" s="24"/>
      <c r="J12" s="24"/>
      <c r="K12" s="24"/>
      <c r="O12" s="17"/>
      <c r="P12" s="17"/>
      <c r="Q12" s="17"/>
    </row>
    <row r="13" spans="1:17" ht="15.75" thickBot="1" x14ac:dyDescent="0.3">
      <c r="A13" s="25" t="s">
        <v>20</v>
      </c>
      <c r="B13" s="24">
        <v>70.38</v>
      </c>
      <c r="C13" s="24"/>
      <c r="D13" s="24"/>
      <c r="E13" s="24"/>
      <c r="F13" s="24"/>
      <c r="G13" s="24"/>
      <c r="H13" s="24"/>
      <c r="I13" s="24"/>
      <c r="J13" s="24"/>
      <c r="K13" s="24"/>
      <c r="O13" s="17"/>
      <c r="P13" s="17"/>
      <c r="Q13" s="17"/>
    </row>
    <row r="14" spans="1:17" x14ac:dyDescent="0.25">
      <c r="A14" s="17"/>
      <c r="B14" s="17"/>
      <c r="C14" s="17"/>
      <c r="D14" s="17"/>
      <c r="E14" s="17"/>
      <c r="F14" s="17"/>
      <c r="G14" s="17"/>
      <c r="H14" s="17"/>
      <c r="I14" s="17"/>
      <c r="J14" s="17"/>
      <c r="K14" s="17"/>
      <c r="O14" s="17"/>
      <c r="P14" s="17"/>
      <c r="Q14" s="17"/>
    </row>
    <row r="15" spans="1:17" ht="15.75" thickBot="1" x14ac:dyDescent="0.3">
      <c r="A15" s="17"/>
      <c r="B15" s="17"/>
      <c r="C15" s="17"/>
      <c r="D15" s="17"/>
      <c r="E15" s="17"/>
      <c r="F15" s="17"/>
      <c r="G15" s="17"/>
      <c r="H15" s="17"/>
      <c r="I15" s="17"/>
      <c r="J15" s="17"/>
      <c r="K15" s="17"/>
    </row>
    <row r="16" spans="1:17" x14ac:dyDescent="0.25">
      <c r="A16" s="95" t="s">
        <v>64</v>
      </c>
      <c r="B16" s="96"/>
      <c r="C16" s="96"/>
      <c r="D16" s="96"/>
      <c r="E16" s="96"/>
      <c r="F16" s="96"/>
      <c r="G16" s="96"/>
      <c r="H16" s="96"/>
      <c r="I16" s="96"/>
      <c r="J16" s="96"/>
      <c r="K16" s="97"/>
    </row>
    <row r="17" spans="1:11" x14ac:dyDescent="0.25">
      <c r="A17" s="82" t="s">
        <v>65</v>
      </c>
      <c r="B17" s="83"/>
      <c r="C17" s="83"/>
      <c r="D17" s="83"/>
      <c r="E17" s="83"/>
      <c r="F17" s="83"/>
      <c r="G17" s="83"/>
      <c r="H17" s="83"/>
      <c r="I17" s="83"/>
      <c r="J17" s="83"/>
      <c r="K17" s="84"/>
    </row>
    <row r="18" spans="1:11" x14ac:dyDescent="0.25">
      <c r="A18" s="82" t="s">
        <v>66</v>
      </c>
      <c r="B18" s="83"/>
      <c r="C18" s="83"/>
      <c r="D18" s="83"/>
      <c r="E18" s="83"/>
      <c r="F18" s="83"/>
      <c r="G18" s="83"/>
      <c r="H18" s="83"/>
      <c r="I18" s="83"/>
      <c r="J18" s="83"/>
      <c r="K18" s="84"/>
    </row>
    <row r="19" spans="1:11" ht="15.75" thickBot="1" x14ac:dyDescent="0.3">
      <c r="A19" s="85" t="s">
        <v>67</v>
      </c>
      <c r="B19" s="86"/>
      <c r="C19" s="86"/>
      <c r="D19" s="86"/>
      <c r="E19" s="86"/>
      <c r="F19" s="86"/>
      <c r="G19" s="86"/>
      <c r="H19" s="86"/>
      <c r="I19" s="86"/>
      <c r="J19" s="86"/>
      <c r="K19" s="87"/>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phoneticPr fontId="4"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B3B4-9B24-4D59-A7B3-FE05194E28EA}">
  <dimension ref="A1:BC56"/>
  <sheetViews>
    <sheetView topLeftCell="A23" workbookViewId="0">
      <selection activeCell="C37" sqref="C37:C47"/>
    </sheetView>
  </sheetViews>
  <sheetFormatPr defaultColWidth="9.140625" defaultRowHeight="15" x14ac:dyDescent="0.25"/>
  <cols>
    <col min="1" max="1" width="8.28515625" style="47" bestFit="1" customWidth="1"/>
    <col min="2" max="2" width="44.140625" style="47" customWidth="1"/>
    <col min="3" max="3" width="131.140625" style="47" bestFit="1" customWidth="1"/>
    <col min="4" max="16384" width="9.140625" style="47"/>
  </cols>
  <sheetData>
    <row r="1" spans="1:4" ht="60.75" thickBot="1" x14ac:dyDescent="0.3">
      <c r="A1" s="44" t="s">
        <v>6</v>
      </c>
      <c r="B1" s="45" t="s">
        <v>7</v>
      </c>
      <c r="C1" s="53" t="s">
        <v>8</v>
      </c>
      <c r="D1" s="46"/>
    </row>
    <row r="2" spans="1:4" ht="25.5" thickBot="1" x14ac:dyDescent="0.3">
      <c r="A2" s="43" t="s">
        <v>9</v>
      </c>
      <c r="B2" s="54" t="s">
        <v>37</v>
      </c>
      <c r="C2" s="62" t="s">
        <v>101</v>
      </c>
      <c r="D2" s="46"/>
    </row>
    <row r="3" spans="1:4" x14ac:dyDescent="0.25">
      <c r="A3" s="112" t="s">
        <v>10</v>
      </c>
      <c r="B3" s="125" t="s">
        <v>34</v>
      </c>
      <c r="C3" s="64" t="s">
        <v>75</v>
      </c>
      <c r="D3" s="46"/>
    </row>
    <row r="4" spans="1:4" x14ac:dyDescent="0.25">
      <c r="A4" s="112"/>
      <c r="B4" s="126"/>
      <c r="C4" s="56"/>
      <c r="D4" s="46"/>
    </row>
    <row r="5" spans="1:4" x14ac:dyDescent="0.25">
      <c r="A5" s="112"/>
      <c r="B5" s="126"/>
      <c r="C5" s="57" t="s">
        <v>83</v>
      </c>
      <c r="D5" s="46"/>
    </row>
    <row r="6" spans="1:4" x14ac:dyDescent="0.25">
      <c r="A6" s="112"/>
      <c r="B6" s="126"/>
      <c r="C6" s="58" t="s">
        <v>84</v>
      </c>
      <c r="D6" s="46"/>
    </row>
    <row r="7" spans="1:4" x14ac:dyDescent="0.25">
      <c r="A7" s="112"/>
      <c r="B7" s="126"/>
      <c r="C7" s="58" t="s">
        <v>85</v>
      </c>
      <c r="D7" s="46"/>
    </row>
    <row r="8" spans="1:4" x14ac:dyDescent="0.25">
      <c r="A8" s="112"/>
      <c r="B8" s="126"/>
      <c r="C8" s="58" t="s">
        <v>86</v>
      </c>
      <c r="D8" s="46"/>
    </row>
    <row r="9" spans="1:4" x14ac:dyDescent="0.25">
      <c r="A9" s="112"/>
      <c r="B9" s="126"/>
      <c r="C9" s="58" t="s">
        <v>87</v>
      </c>
      <c r="D9" s="46"/>
    </row>
    <row r="10" spans="1:4" x14ac:dyDescent="0.25">
      <c r="A10" s="112"/>
      <c r="B10" s="126"/>
      <c r="C10" s="58" t="s">
        <v>88</v>
      </c>
      <c r="D10" s="46"/>
    </row>
    <row r="11" spans="1:4" x14ac:dyDescent="0.25">
      <c r="A11" s="112"/>
      <c r="B11" s="126"/>
      <c r="C11" s="58" t="s">
        <v>89</v>
      </c>
      <c r="D11" s="46"/>
    </row>
    <row r="12" spans="1:4" x14ac:dyDescent="0.25">
      <c r="A12" s="112"/>
      <c r="B12" s="126"/>
      <c r="C12" s="58" t="s">
        <v>90</v>
      </c>
      <c r="D12" s="46"/>
    </row>
    <row r="13" spans="1:4" x14ac:dyDescent="0.25">
      <c r="A13" s="112"/>
      <c r="B13" s="126"/>
      <c r="C13" s="56"/>
      <c r="D13" s="46"/>
    </row>
    <row r="14" spans="1:4" x14ac:dyDescent="0.25">
      <c r="A14" s="112"/>
      <c r="B14" s="126"/>
      <c r="C14" s="55" t="s">
        <v>76</v>
      </c>
      <c r="D14" s="46"/>
    </row>
    <row r="15" spans="1:4" ht="15.75" thickBot="1" x14ac:dyDescent="0.3">
      <c r="A15" s="112"/>
      <c r="B15" s="128"/>
      <c r="C15" s="65" t="s">
        <v>77</v>
      </c>
      <c r="D15" s="46"/>
    </row>
    <row r="16" spans="1:4" x14ac:dyDescent="0.25">
      <c r="A16" s="132" t="s">
        <v>11</v>
      </c>
      <c r="B16" s="129" t="s">
        <v>35</v>
      </c>
      <c r="C16" s="66" t="s">
        <v>102</v>
      </c>
      <c r="D16" s="46"/>
    </row>
    <row r="17" spans="1:4" x14ac:dyDescent="0.25">
      <c r="A17" s="133"/>
      <c r="B17" s="130"/>
      <c r="C17" s="59" t="s">
        <v>103</v>
      </c>
      <c r="D17" s="46"/>
    </row>
    <row r="18" spans="1:4" x14ac:dyDescent="0.25">
      <c r="A18" s="133"/>
      <c r="B18" s="130"/>
      <c r="C18" s="60" t="s">
        <v>104</v>
      </c>
      <c r="D18" s="46"/>
    </row>
    <row r="19" spans="1:4" x14ac:dyDescent="0.25">
      <c r="A19" s="133"/>
      <c r="B19" s="130"/>
      <c r="C19" s="60" t="s">
        <v>105</v>
      </c>
      <c r="D19" s="46"/>
    </row>
    <row r="20" spans="1:4" x14ac:dyDescent="0.25">
      <c r="A20" s="133"/>
      <c r="B20" s="130"/>
      <c r="C20" s="60" t="s">
        <v>106</v>
      </c>
      <c r="D20" s="46"/>
    </row>
    <row r="21" spans="1:4" ht="15.75" thickBot="1" x14ac:dyDescent="0.3">
      <c r="A21" s="134"/>
      <c r="B21" s="131"/>
      <c r="C21" s="67" t="s">
        <v>107</v>
      </c>
      <c r="D21" s="46"/>
    </row>
    <row r="22" spans="1:4" x14ac:dyDescent="0.25">
      <c r="A22" s="122" t="s">
        <v>12</v>
      </c>
      <c r="B22" s="125" t="s">
        <v>36</v>
      </c>
      <c r="C22" s="68" t="s">
        <v>108</v>
      </c>
      <c r="D22" s="46"/>
    </row>
    <row r="23" spans="1:4" x14ac:dyDescent="0.25">
      <c r="A23" s="123"/>
      <c r="B23" s="126"/>
      <c r="C23" s="69" t="s">
        <v>109</v>
      </c>
      <c r="D23" s="46"/>
    </row>
    <row r="24" spans="1:4" x14ac:dyDescent="0.25">
      <c r="A24" s="123"/>
      <c r="B24" s="126"/>
      <c r="C24" s="70" t="s">
        <v>110</v>
      </c>
      <c r="D24" s="46"/>
    </row>
    <row r="25" spans="1:4" x14ac:dyDescent="0.25">
      <c r="A25" s="123"/>
      <c r="B25" s="126"/>
      <c r="C25" s="70" t="s">
        <v>111</v>
      </c>
      <c r="D25" s="46"/>
    </row>
    <row r="26" spans="1:4" x14ac:dyDescent="0.25">
      <c r="A26" s="123"/>
      <c r="B26" s="126"/>
      <c r="C26" s="70" t="s">
        <v>112</v>
      </c>
      <c r="D26" s="46"/>
    </row>
    <row r="27" spans="1:4" x14ac:dyDescent="0.25">
      <c r="A27" s="123"/>
      <c r="B27" s="126"/>
      <c r="C27" s="70" t="s">
        <v>113</v>
      </c>
      <c r="D27" s="46"/>
    </row>
    <row r="28" spans="1:4" x14ac:dyDescent="0.25">
      <c r="A28" s="123"/>
      <c r="B28" s="126"/>
      <c r="C28" s="69" t="s">
        <v>114</v>
      </c>
      <c r="D28" s="46"/>
    </row>
    <row r="29" spans="1:4" x14ac:dyDescent="0.25">
      <c r="A29" s="123"/>
      <c r="B29" s="126"/>
      <c r="C29" s="70" t="s">
        <v>115</v>
      </c>
      <c r="D29" s="46"/>
    </row>
    <row r="30" spans="1:4" x14ac:dyDescent="0.25">
      <c r="A30" s="123"/>
      <c r="B30" s="126"/>
      <c r="C30" s="70" t="s">
        <v>116</v>
      </c>
      <c r="D30" s="46"/>
    </row>
    <row r="31" spans="1:4" x14ac:dyDescent="0.25">
      <c r="A31" s="123"/>
      <c r="B31" s="126"/>
      <c r="C31" s="70" t="s">
        <v>117</v>
      </c>
      <c r="D31" s="46"/>
    </row>
    <row r="32" spans="1:4" x14ac:dyDescent="0.25">
      <c r="A32" s="123"/>
      <c r="B32" s="126"/>
      <c r="C32" s="70" t="s">
        <v>118</v>
      </c>
      <c r="D32" s="46"/>
    </row>
    <row r="33" spans="1:5" ht="15.75" thickBot="1" x14ac:dyDescent="0.3">
      <c r="A33" s="135"/>
      <c r="B33" s="128"/>
      <c r="C33" s="71" t="s">
        <v>119</v>
      </c>
      <c r="D33" s="46"/>
    </row>
    <row r="34" spans="1:5" x14ac:dyDescent="0.25">
      <c r="A34" s="136" t="s">
        <v>13</v>
      </c>
      <c r="B34" s="129" t="s">
        <v>45</v>
      </c>
      <c r="C34" s="63" t="s">
        <v>120</v>
      </c>
      <c r="D34" s="46"/>
    </row>
    <row r="35" spans="1:5" x14ac:dyDescent="0.25">
      <c r="A35" s="136"/>
      <c r="B35" s="130"/>
      <c r="C35" s="59" t="s">
        <v>78</v>
      </c>
      <c r="D35" s="46"/>
    </row>
    <row r="36" spans="1:5" ht="15.75" thickBot="1" x14ac:dyDescent="0.3">
      <c r="A36" s="136"/>
      <c r="B36" s="131"/>
      <c r="C36" s="61" t="s">
        <v>79</v>
      </c>
      <c r="D36" s="46"/>
    </row>
    <row r="37" spans="1:5" x14ac:dyDescent="0.25">
      <c r="A37" s="122" t="s">
        <v>17</v>
      </c>
      <c r="B37" s="125" t="s">
        <v>38</v>
      </c>
      <c r="C37" s="72" t="s">
        <v>121</v>
      </c>
      <c r="D37" s="46"/>
    </row>
    <row r="38" spans="1:5" x14ac:dyDescent="0.25">
      <c r="A38" s="123"/>
      <c r="B38" s="126"/>
      <c r="C38" s="69" t="s">
        <v>74</v>
      </c>
      <c r="D38" s="46"/>
      <c r="E38" s="48"/>
    </row>
    <row r="39" spans="1:5" ht="24" x14ac:dyDescent="0.25">
      <c r="A39" s="123"/>
      <c r="B39" s="126"/>
      <c r="C39" s="69" t="s">
        <v>122</v>
      </c>
      <c r="D39" s="46"/>
      <c r="E39" s="48"/>
    </row>
    <row r="40" spans="1:5" x14ac:dyDescent="0.25">
      <c r="A40" s="123"/>
      <c r="B40" s="126"/>
      <c r="C40" s="69" t="s">
        <v>123</v>
      </c>
      <c r="D40" s="46"/>
    </row>
    <row r="41" spans="1:5" ht="27.75" customHeight="1" x14ac:dyDescent="0.25">
      <c r="A41" s="123"/>
      <c r="B41" s="126"/>
      <c r="C41" s="69" t="s">
        <v>124</v>
      </c>
      <c r="D41" s="46"/>
    </row>
    <row r="42" spans="1:5" x14ac:dyDescent="0.25">
      <c r="A42" s="123"/>
      <c r="B42" s="126"/>
      <c r="C42" s="69" t="s">
        <v>125</v>
      </c>
      <c r="D42" s="46"/>
    </row>
    <row r="43" spans="1:5" x14ac:dyDescent="0.25">
      <c r="A43" s="123"/>
      <c r="B43" s="126"/>
      <c r="C43" s="69" t="s">
        <v>126</v>
      </c>
      <c r="D43" s="46"/>
    </row>
    <row r="44" spans="1:5" ht="24" x14ac:dyDescent="0.25">
      <c r="A44" s="123"/>
      <c r="B44" s="126"/>
      <c r="C44" s="69" t="s">
        <v>127</v>
      </c>
      <c r="D44" s="46"/>
    </row>
    <row r="45" spans="1:5" ht="15" customHeight="1" x14ac:dyDescent="0.25">
      <c r="A45" s="123"/>
      <c r="B45" s="126"/>
      <c r="C45" s="69" t="s">
        <v>128</v>
      </c>
      <c r="D45" s="46"/>
    </row>
    <row r="46" spans="1:5" ht="24" x14ac:dyDescent="0.25">
      <c r="A46" s="123"/>
      <c r="B46" s="126"/>
      <c r="C46" s="69" t="s">
        <v>129</v>
      </c>
      <c r="D46" s="46"/>
    </row>
    <row r="47" spans="1:5" ht="24.75" thickBot="1" x14ac:dyDescent="0.3">
      <c r="A47" s="124"/>
      <c r="B47" s="127"/>
      <c r="C47" s="73" t="s">
        <v>130</v>
      </c>
      <c r="D47" s="46"/>
    </row>
    <row r="48" spans="1:5" ht="15.75" thickBot="1" x14ac:dyDescent="0.3">
      <c r="A48" s="49"/>
      <c r="B48" s="49"/>
      <c r="C48" s="50"/>
    </row>
    <row r="49" spans="1:55" s="51" customFormat="1" x14ac:dyDescent="0.25">
      <c r="A49" s="113" t="s">
        <v>23</v>
      </c>
      <c r="B49" s="114"/>
      <c r="C49" s="115"/>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row>
    <row r="50" spans="1:55" s="51" customFormat="1" x14ac:dyDescent="0.25">
      <c r="A50" s="116" t="s">
        <v>21</v>
      </c>
      <c r="B50" s="117"/>
      <c r="C50" s="118"/>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row>
    <row r="51" spans="1:55" s="51" customFormat="1" ht="15.75" thickBot="1" x14ac:dyDescent="0.3">
      <c r="A51" s="119" t="s">
        <v>22</v>
      </c>
      <c r="B51" s="120"/>
      <c r="C51" s="121"/>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row>
    <row r="52" spans="1:55" x14ac:dyDescent="0.25">
      <c r="C52" s="52"/>
    </row>
    <row r="53" spans="1:55" x14ac:dyDescent="0.25">
      <c r="C53" s="52"/>
    </row>
    <row r="54" spans="1:55" x14ac:dyDescent="0.25">
      <c r="C54" s="52"/>
    </row>
    <row r="55" spans="1:55" x14ac:dyDescent="0.25">
      <c r="C55" s="52"/>
    </row>
    <row r="56" spans="1:55" x14ac:dyDescent="0.25">
      <c r="C56" s="52"/>
    </row>
  </sheetData>
  <mergeCells count="13">
    <mergeCell ref="A3:A15"/>
    <mergeCell ref="A49:C49"/>
    <mergeCell ref="A50:C50"/>
    <mergeCell ref="A51:C51"/>
    <mergeCell ref="A37:A47"/>
    <mergeCell ref="B37:B47"/>
    <mergeCell ref="B3:B15"/>
    <mergeCell ref="B34:B36"/>
    <mergeCell ref="B16:B21"/>
    <mergeCell ref="A16:A21"/>
    <mergeCell ref="B22:B33"/>
    <mergeCell ref="A22:A33"/>
    <mergeCell ref="A34:A3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349E-5DE9-448E-BFD9-E8ABD310BB5E}">
  <dimension ref="A1:F51"/>
  <sheetViews>
    <sheetView workbookViewId="0">
      <selection activeCell="B20" sqref="B20"/>
    </sheetView>
  </sheetViews>
  <sheetFormatPr defaultColWidth="9.140625" defaultRowHeight="15" x14ac:dyDescent="0.25"/>
  <cols>
    <col min="1" max="1" width="19.5703125" style="17" bestFit="1" customWidth="1"/>
    <col min="2" max="2" width="54.85546875" style="17" customWidth="1"/>
    <col min="3" max="3" width="106.28515625" style="17" customWidth="1"/>
    <col min="4" max="16384" width="9.140625" style="17"/>
  </cols>
  <sheetData>
    <row r="1" spans="1:6" ht="26.25" customHeight="1" thickBot="1" x14ac:dyDescent="0.3">
      <c r="A1" s="31" t="s">
        <v>6</v>
      </c>
      <c r="B1" s="31" t="s">
        <v>15</v>
      </c>
      <c r="C1" s="31" t="s">
        <v>8</v>
      </c>
    </row>
    <row r="2" spans="1:6" ht="36" customHeight="1" x14ac:dyDescent="0.25">
      <c r="A2" s="32" t="s">
        <v>18</v>
      </c>
      <c r="B2" s="139" t="s">
        <v>80</v>
      </c>
      <c r="C2" s="37" t="s">
        <v>99</v>
      </c>
      <c r="D2" s="30"/>
      <c r="E2" s="30"/>
    </row>
    <row r="3" spans="1:6" ht="36" customHeight="1" thickBot="1" x14ac:dyDescent="0.3">
      <c r="A3" s="33"/>
      <c r="B3" s="138"/>
      <c r="C3" s="38" t="s">
        <v>95</v>
      </c>
      <c r="D3" s="30"/>
      <c r="E3" s="30"/>
    </row>
    <row r="4" spans="1:6" ht="24" customHeight="1" x14ac:dyDescent="0.25">
      <c r="A4" s="34" t="s">
        <v>19</v>
      </c>
      <c r="B4" s="41" t="s">
        <v>81</v>
      </c>
      <c r="C4" s="39" t="s">
        <v>100</v>
      </c>
      <c r="E4" s="30"/>
      <c r="F4" s="30"/>
    </row>
    <row r="5" spans="1:6" ht="15.75" customHeight="1" thickBot="1" x14ac:dyDescent="0.3">
      <c r="A5" s="35"/>
      <c r="B5" s="42"/>
      <c r="C5" s="40" t="s">
        <v>98</v>
      </c>
      <c r="E5" s="30"/>
      <c r="F5" s="30"/>
    </row>
    <row r="6" spans="1:6" ht="36" customHeight="1" x14ac:dyDescent="0.25">
      <c r="A6" s="32" t="s">
        <v>20</v>
      </c>
      <c r="B6" s="137" t="s">
        <v>82</v>
      </c>
      <c r="C6" s="37" t="s">
        <v>96</v>
      </c>
      <c r="E6" s="30"/>
      <c r="F6" s="30"/>
    </row>
    <row r="7" spans="1:6" ht="24" customHeight="1" thickBot="1" x14ac:dyDescent="0.3">
      <c r="A7" s="33"/>
      <c r="B7" s="138"/>
      <c r="C7" s="38" t="s">
        <v>97</v>
      </c>
      <c r="E7" s="30"/>
      <c r="F7" s="30"/>
    </row>
    <row r="8" spans="1:6" ht="15.75" thickBot="1" x14ac:dyDescent="0.3">
      <c r="A8" s="36"/>
      <c r="B8" s="30"/>
      <c r="E8" s="30"/>
      <c r="F8" s="30"/>
    </row>
    <row r="9" spans="1:6" x14ac:dyDescent="0.25">
      <c r="A9" s="95" t="s">
        <v>24</v>
      </c>
      <c r="B9" s="96"/>
      <c r="C9" s="97"/>
    </row>
    <row r="10" spans="1:6" x14ac:dyDescent="0.25">
      <c r="A10" s="82" t="s">
        <v>25</v>
      </c>
      <c r="B10" s="83"/>
      <c r="C10" s="84"/>
    </row>
    <row r="11" spans="1:6" ht="15.75" thickBot="1" x14ac:dyDescent="0.3">
      <c r="A11" s="85" t="s">
        <v>26</v>
      </c>
      <c r="B11" s="86"/>
      <c r="C11" s="87"/>
    </row>
    <row r="12" spans="1:6" x14ac:dyDescent="0.25">
      <c r="A12" s="30"/>
      <c r="B12" s="30"/>
      <c r="E12" s="30"/>
      <c r="F12" s="30"/>
    </row>
    <row r="13" spans="1:6" x14ac:dyDescent="0.25">
      <c r="A13" s="30"/>
      <c r="B13" s="30"/>
      <c r="E13" s="30"/>
      <c r="F13" s="30"/>
    </row>
    <row r="14" spans="1:6" x14ac:dyDescent="0.25">
      <c r="A14" s="30"/>
      <c r="B14" s="30"/>
      <c r="C14" s="30"/>
      <c r="E14" s="30"/>
      <c r="F14" s="30"/>
    </row>
    <row r="15" spans="1:6" x14ac:dyDescent="0.25">
      <c r="A15" s="30"/>
      <c r="B15" s="30"/>
      <c r="C15" s="30"/>
      <c r="E15" s="30"/>
      <c r="F15" s="30"/>
    </row>
    <row r="16" spans="1:6" x14ac:dyDescent="0.25">
      <c r="A16" s="30"/>
      <c r="B16" s="30"/>
      <c r="C16" s="30"/>
      <c r="E16" s="30"/>
      <c r="F16" s="30"/>
    </row>
    <row r="17" spans="1:6" x14ac:dyDescent="0.25">
      <c r="A17" s="30"/>
      <c r="B17" s="30"/>
      <c r="C17" s="30"/>
      <c r="E17" s="30"/>
      <c r="F17" s="30"/>
    </row>
    <row r="18" spans="1:6" x14ac:dyDescent="0.25">
      <c r="A18" s="30"/>
      <c r="B18" s="30"/>
      <c r="C18" s="30"/>
      <c r="E18" s="30"/>
      <c r="F18" s="30"/>
    </row>
    <row r="19" spans="1:6" x14ac:dyDescent="0.25">
      <c r="A19" s="30"/>
      <c r="B19" s="30"/>
      <c r="C19" s="30"/>
      <c r="E19" s="30"/>
      <c r="F19" s="30"/>
    </row>
    <row r="20" spans="1:6" x14ac:dyDescent="0.25">
      <c r="A20" s="30"/>
      <c r="B20" s="30"/>
      <c r="C20" s="30"/>
      <c r="E20" s="30"/>
      <c r="F20" s="30"/>
    </row>
    <row r="21" spans="1:6" x14ac:dyDescent="0.25">
      <c r="A21" s="30"/>
      <c r="B21" s="30"/>
      <c r="C21" s="30"/>
      <c r="E21" s="30"/>
    </row>
    <row r="22" spans="1:6" x14ac:dyDescent="0.25">
      <c r="A22" s="30"/>
      <c r="B22" s="30"/>
      <c r="C22" s="30"/>
      <c r="E22" s="30"/>
    </row>
    <row r="23" spans="1:6" x14ac:dyDescent="0.25">
      <c r="A23" s="30"/>
      <c r="B23" s="30"/>
      <c r="C23" s="30"/>
      <c r="E23" s="30"/>
    </row>
    <row r="24" spans="1:6" x14ac:dyDescent="0.25">
      <c r="A24" s="30"/>
      <c r="B24" s="30"/>
      <c r="C24" s="30"/>
      <c r="E24" s="30"/>
    </row>
    <row r="25" spans="1:6" x14ac:dyDescent="0.25">
      <c r="A25" s="30"/>
      <c r="B25" s="30"/>
      <c r="C25" s="30"/>
      <c r="D25" s="30"/>
      <c r="E25" s="30"/>
    </row>
    <row r="26" spans="1:6" x14ac:dyDescent="0.25">
      <c r="A26" s="30"/>
      <c r="B26" s="30"/>
      <c r="C26" s="30"/>
      <c r="D26" s="30"/>
      <c r="E26" s="30"/>
    </row>
    <row r="27" spans="1:6" x14ac:dyDescent="0.25">
      <c r="A27" s="30"/>
      <c r="B27" s="30"/>
      <c r="C27" s="30"/>
      <c r="D27" s="30"/>
      <c r="E27" s="30"/>
    </row>
    <row r="28" spans="1:6" x14ac:dyDescent="0.25">
      <c r="A28" s="30"/>
      <c r="B28" s="30"/>
      <c r="C28" s="30"/>
      <c r="D28" s="30"/>
      <c r="E28" s="30"/>
    </row>
    <row r="29" spans="1:6" x14ac:dyDescent="0.25">
      <c r="A29" s="30"/>
      <c r="B29" s="30"/>
      <c r="C29" s="30"/>
      <c r="D29" s="30"/>
      <c r="E29" s="30"/>
    </row>
    <row r="30" spans="1:6" x14ac:dyDescent="0.25">
      <c r="A30" s="30"/>
      <c r="B30" s="30"/>
      <c r="C30" s="30"/>
      <c r="D30" s="30"/>
      <c r="E30" s="30"/>
    </row>
    <row r="31" spans="1:6" x14ac:dyDescent="0.25">
      <c r="A31" s="30"/>
      <c r="B31" s="30"/>
      <c r="C31" s="30"/>
      <c r="D31" s="30"/>
      <c r="E31" s="30"/>
    </row>
    <row r="32" spans="1:6" x14ac:dyDescent="0.25">
      <c r="A32" s="30"/>
      <c r="B32" s="30"/>
      <c r="C32" s="30"/>
      <c r="E32" s="30"/>
    </row>
    <row r="33" spans="1:5" x14ac:dyDescent="0.25">
      <c r="A33" s="30"/>
      <c r="B33" s="30"/>
      <c r="C33" s="30"/>
      <c r="E33" s="30"/>
    </row>
    <row r="34" spans="1:5" x14ac:dyDescent="0.25">
      <c r="A34" s="30"/>
      <c r="B34" s="30"/>
      <c r="C34" s="30"/>
      <c r="E34" s="30"/>
    </row>
    <row r="35" spans="1:5" x14ac:dyDescent="0.25">
      <c r="A35" s="30"/>
      <c r="B35" s="30"/>
      <c r="C35" s="30"/>
      <c r="E35" s="30"/>
    </row>
    <row r="36" spans="1:5" x14ac:dyDescent="0.25">
      <c r="A36" s="30"/>
      <c r="B36" s="30"/>
      <c r="C36" s="30"/>
      <c r="E36" s="30"/>
    </row>
    <row r="37" spans="1:5" x14ac:dyDescent="0.25">
      <c r="A37" s="30"/>
      <c r="B37" s="30"/>
      <c r="C37" s="30"/>
      <c r="E37" s="30"/>
    </row>
    <row r="38" spans="1:5" x14ac:dyDescent="0.25">
      <c r="A38" s="30"/>
      <c r="B38" s="30"/>
      <c r="C38" s="30"/>
      <c r="E38" s="30"/>
    </row>
    <row r="39" spans="1:5" x14ac:dyDescent="0.25">
      <c r="A39" s="30"/>
      <c r="B39" s="30"/>
      <c r="C39" s="30"/>
      <c r="E39" s="30"/>
    </row>
    <row r="40" spans="1:5" x14ac:dyDescent="0.25">
      <c r="A40" s="30"/>
      <c r="B40" s="30"/>
      <c r="C40" s="30"/>
      <c r="E40" s="30"/>
    </row>
    <row r="41" spans="1:5" x14ac:dyDescent="0.25">
      <c r="A41" s="30"/>
      <c r="B41" s="30"/>
      <c r="C41" s="30"/>
      <c r="E41" s="30"/>
    </row>
    <row r="42" spans="1:5" x14ac:dyDescent="0.25">
      <c r="A42" s="30"/>
      <c r="B42" s="30"/>
      <c r="C42" s="30"/>
      <c r="E42" s="30"/>
    </row>
    <row r="43" spans="1:5" x14ac:dyDescent="0.25">
      <c r="A43" s="30"/>
      <c r="B43" s="30"/>
      <c r="C43" s="30"/>
      <c r="E43" s="30"/>
    </row>
    <row r="44" spans="1:5" x14ac:dyDescent="0.25">
      <c r="A44" s="30"/>
      <c r="B44" s="30"/>
      <c r="C44" s="30"/>
      <c r="E44" s="30"/>
    </row>
    <row r="45" spans="1:5" x14ac:dyDescent="0.25">
      <c r="A45" s="30"/>
      <c r="B45" s="30"/>
      <c r="C45" s="30"/>
      <c r="E45" s="30"/>
    </row>
    <row r="46" spans="1:5" x14ac:dyDescent="0.25">
      <c r="A46" s="30"/>
      <c r="B46" s="30"/>
      <c r="C46" s="30"/>
      <c r="E46" s="30"/>
    </row>
    <row r="47" spans="1:5" x14ac:dyDescent="0.25">
      <c r="A47" s="30"/>
      <c r="B47" s="30"/>
      <c r="C47" s="30"/>
      <c r="E47" s="30"/>
    </row>
    <row r="48" spans="1:5" x14ac:dyDescent="0.25">
      <c r="A48" s="30"/>
      <c r="B48" s="30"/>
      <c r="C48" s="30"/>
      <c r="E48" s="30"/>
    </row>
    <row r="49" spans="1:5" x14ac:dyDescent="0.25">
      <c r="A49" s="30"/>
      <c r="B49" s="30"/>
      <c r="C49" s="30"/>
      <c r="E49" s="30"/>
    </row>
    <row r="50" spans="1:5" x14ac:dyDescent="0.25">
      <c r="A50" s="30"/>
      <c r="B50" s="30"/>
      <c r="C50" s="30"/>
      <c r="E50" s="30"/>
    </row>
    <row r="51" spans="1:5" x14ac:dyDescent="0.25">
      <c r="A51" s="30"/>
      <c r="B51" s="30"/>
      <c r="C51" s="30"/>
      <c r="E51" s="30"/>
    </row>
  </sheetData>
  <mergeCells count="5">
    <mergeCell ref="A9:C9"/>
    <mergeCell ref="A10:C10"/>
    <mergeCell ref="B6:B7"/>
    <mergeCell ref="B2:B3"/>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EE38-F118-463E-ABC2-BCF266685613}">
  <dimension ref="A1:K18"/>
  <sheetViews>
    <sheetView zoomScale="130" zoomScaleNormal="130" workbookViewId="0">
      <selection activeCell="D9" sqref="D9"/>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14</v>
      </c>
      <c r="F2" s="81"/>
      <c r="G2" s="81"/>
      <c r="H2" s="81"/>
      <c r="I2" s="81"/>
      <c r="J2" s="81"/>
      <c r="K2" s="81"/>
    </row>
    <row r="3" spans="1:11" ht="15.95" customHeight="1" thickBot="1" x14ac:dyDescent="0.3">
      <c r="A3" s="74" t="s">
        <v>1</v>
      </c>
      <c r="B3" s="74"/>
      <c r="C3" s="74"/>
      <c r="D3" s="75"/>
      <c r="E3" s="81" t="s">
        <v>46</v>
      </c>
      <c r="F3" s="81"/>
      <c r="G3" s="81"/>
      <c r="H3" s="81"/>
      <c r="I3" s="81"/>
      <c r="J3" s="81"/>
      <c r="K3" s="81"/>
    </row>
    <row r="4" spans="1:11" ht="15.95" customHeight="1" thickBot="1" x14ac:dyDescent="0.3">
      <c r="A4" s="74" t="s">
        <v>31</v>
      </c>
      <c r="B4" s="74"/>
      <c r="C4" s="74"/>
      <c r="D4" s="75"/>
      <c r="E4" s="76">
        <v>197.67099999999999</v>
      </c>
      <c r="F4" s="76"/>
      <c r="G4" s="76"/>
      <c r="H4" s="76"/>
      <c r="I4" s="76"/>
      <c r="J4" s="76"/>
      <c r="K4" s="76"/>
    </row>
    <row r="5" spans="1:11" ht="32.1" customHeight="1" thickBot="1" x14ac:dyDescent="0.3">
      <c r="A5" s="88" t="s">
        <v>91</v>
      </c>
      <c r="B5" s="88"/>
      <c r="C5" s="88"/>
      <c r="D5" s="89"/>
      <c r="E5" s="90">
        <v>44905</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44905</v>
      </c>
      <c r="C7" s="26"/>
      <c r="D7" s="26"/>
      <c r="E7" s="26"/>
      <c r="F7" s="26"/>
      <c r="G7" s="9"/>
      <c r="H7" s="9"/>
      <c r="I7" s="9"/>
      <c r="J7" s="9"/>
      <c r="K7" s="9"/>
    </row>
    <row r="8" spans="1:11" ht="30.95" customHeight="1" thickBot="1" x14ac:dyDescent="0.3">
      <c r="A8" s="3" t="s">
        <v>16</v>
      </c>
      <c r="B8" s="11">
        <v>197.67099999999999</v>
      </c>
      <c r="C8" s="9"/>
      <c r="D8" s="9"/>
      <c r="E8" s="9"/>
      <c r="F8" s="9"/>
      <c r="G8" s="11"/>
      <c r="H8" s="11"/>
      <c r="I8" s="11"/>
      <c r="J8" s="11"/>
      <c r="K8" s="12"/>
    </row>
    <row r="9" spans="1:11" ht="30.95" customHeight="1" thickBot="1" x14ac:dyDescent="0.3">
      <c r="A9" s="4" t="s">
        <v>3</v>
      </c>
      <c r="B9" s="8">
        <v>45636</v>
      </c>
      <c r="C9" s="8">
        <v>52210</v>
      </c>
      <c r="D9" s="8">
        <v>52941</v>
      </c>
      <c r="E9" s="8">
        <v>81429</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28">
        <v>6.95</v>
      </c>
      <c r="C11" s="7"/>
      <c r="D11" s="7"/>
      <c r="E11" s="7"/>
      <c r="F11" s="14"/>
      <c r="G11" s="14"/>
      <c r="H11" s="14"/>
      <c r="I11" s="14"/>
      <c r="J11" s="14"/>
      <c r="K11" s="15"/>
    </row>
    <row r="12" spans="1:11" ht="15.75" thickBot="1" x14ac:dyDescent="0.3">
      <c r="A12" s="5" t="s">
        <v>13</v>
      </c>
      <c r="B12" s="7">
        <v>197.67099999999999</v>
      </c>
      <c r="C12" s="7"/>
      <c r="D12" s="7"/>
      <c r="E12" s="7"/>
      <c r="F12" s="14"/>
      <c r="G12" s="14"/>
      <c r="H12" s="14"/>
      <c r="I12" s="14"/>
      <c r="J12" s="14"/>
      <c r="K12" s="15"/>
    </row>
    <row r="13" spans="1:11" ht="15.75" thickBot="1" x14ac:dyDescent="0.3">
      <c r="A13" s="5" t="s">
        <v>17</v>
      </c>
      <c r="B13" s="7"/>
      <c r="C13" s="7">
        <v>63.189</v>
      </c>
      <c r="D13" s="7">
        <v>79.81</v>
      </c>
      <c r="E13" s="7">
        <v>197.67099999999999</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phoneticPr fontId="4" type="noConversion"/>
  <conditionalFormatting sqref="E5 G9:K9 B9:E9">
    <cfRule type="containsText" dxfId="723" priority="12" operator="containsText" text="xx/xx/xxxx">
      <formula>NOT(ISERROR(SEARCH("xx/xx/xxxx",B5)))</formula>
    </cfRule>
  </conditionalFormatting>
  <conditionalFormatting sqref="B7">
    <cfRule type="containsText" dxfId="722" priority="3" operator="containsText" text="xx/xx/xxxx">
      <formula>NOT(ISERROR(SEARCH("xx/xx/xxxx",B7)))</formula>
    </cfRule>
  </conditionalFormatting>
  <conditionalFormatting sqref="C7">
    <cfRule type="containsText" dxfId="721" priority="2" operator="containsText" text="xx/xx/xxxx">
      <formula>NOT(ISERROR(SEARCH("xx/xx/xxxx",C7)))</formula>
    </cfRule>
  </conditionalFormatting>
  <conditionalFormatting sqref="G7:K7 D7:E7">
    <cfRule type="containsText" dxfId="720" priority="6" operator="containsText" text="10/12/xxxx">
      <formula>NOT(ISERROR(SEARCH("10/12/xxxx",D7)))</formula>
    </cfRule>
  </conditionalFormatting>
  <dataValidations xWindow="798" yWindow="800" count="6">
    <dataValidation allowBlank="1" showInputMessage="1" showErrorMessage="1" prompt="Please input the correct Rehabilitation Area number (RA#)" sqref="E2:K2" xr:uid="{E6C34FFC-6721-4B20-B2E3-91D050D508F9}"/>
    <dataValidation allowBlank="1" showInputMessage="1" showErrorMessage="1" promptTitle="Insert Date" prompt="Please insert the date the area is available for rehabilitation" sqref="G7:K7" xr:uid="{74ADF982-6F97-4981-8CAC-4CFCDA7CB60C}"/>
    <dataValidation allowBlank="1" showInputMessage="1" showErrorMessage="1" promptTitle="Insert Area (ha)" prompt="Please insert the cumulative area achieved in hectares (ha) as required" sqref="B12:E13 G13:K13 B11:K12" xr:uid="{4C85A029-B896-403A-A4B6-F1110F6C079B}"/>
    <dataValidation allowBlank="1" showInputMessage="1" showErrorMessage="1" promptTitle="Insert Area (ha)" prompt="Please insert the cumulative area available in hectares (ha)" sqref="G8:K8 B8:E8" xr:uid="{9DBD9115-840F-4AA7-9A90-68CAE9797FBE}"/>
    <dataValidation allowBlank="1" showInputMessage="1" showErrorMessage="1" promptTitle="Insert Date" prompt="Please insert the data the milestone is to be completed by" sqref="B9:E9 G9:K9 B7:E7" xr:uid="{FCFA764F-BDE5-4EE8-A31F-C82278F2C64C}"/>
    <dataValidation allowBlank="1" showInputMessage="1" showErrorMessage="1" promptTitle="Rehabilitation Milestone" prompt="Insert the Rehabilitation Milestone number here (RM#)" sqref="A11:A13" xr:uid="{37320D35-88E4-4BF5-BBFF-E6223468745E}"/>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AF86-E8B7-4FC0-8444-D4057D6D0363}">
  <dimension ref="A1:M18"/>
  <sheetViews>
    <sheetView zoomScale="130" zoomScaleNormal="130" workbookViewId="0">
      <selection activeCell="M12" sqref="M12"/>
    </sheetView>
  </sheetViews>
  <sheetFormatPr defaultColWidth="12.140625" defaultRowHeight="15" x14ac:dyDescent="0.25"/>
  <cols>
    <col min="1" max="1" width="15.7109375" style="2" customWidth="1"/>
    <col min="2" max="2" width="22.5703125" bestFit="1" customWidth="1"/>
    <col min="3" max="3" width="27.42578125" bestFit="1" customWidth="1"/>
    <col min="4" max="4" width="18.140625" customWidth="1"/>
  </cols>
  <sheetData>
    <row r="1" spans="1:13" ht="23.25" customHeight="1" thickBot="1" x14ac:dyDescent="0.35">
      <c r="A1" s="77" t="s">
        <v>32</v>
      </c>
      <c r="B1" s="78"/>
      <c r="C1" s="78"/>
      <c r="D1" s="78"/>
      <c r="E1" s="79"/>
      <c r="F1" s="79"/>
      <c r="G1" s="79"/>
      <c r="H1" s="79"/>
      <c r="I1" s="79"/>
      <c r="J1" s="79"/>
      <c r="K1" s="80"/>
    </row>
    <row r="2" spans="1:13" ht="15.95" customHeight="1" thickBot="1" x14ac:dyDescent="0.3">
      <c r="A2" s="74" t="s">
        <v>0</v>
      </c>
      <c r="B2" s="74"/>
      <c r="C2" s="74"/>
      <c r="D2" s="75"/>
      <c r="E2" s="81" t="s">
        <v>40</v>
      </c>
      <c r="F2" s="81"/>
      <c r="G2" s="81"/>
      <c r="H2" s="81"/>
      <c r="I2" s="81"/>
      <c r="J2" s="81"/>
      <c r="K2" s="81"/>
    </row>
    <row r="3" spans="1:13" ht="15.95" customHeight="1" thickBot="1" x14ac:dyDescent="0.3">
      <c r="A3" s="74" t="s">
        <v>1</v>
      </c>
      <c r="B3" s="74"/>
      <c r="C3" s="74"/>
      <c r="D3" s="75"/>
      <c r="E3" s="81" t="s">
        <v>47</v>
      </c>
      <c r="F3" s="81"/>
      <c r="G3" s="81"/>
      <c r="H3" s="81"/>
      <c r="I3" s="81"/>
      <c r="J3" s="81"/>
      <c r="K3" s="81"/>
    </row>
    <row r="4" spans="1:13" ht="15.95" customHeight="1" thickBot="1" x14ac:dyDescent="0.3">
      <c r="A4" s="74" t="s">
        <v>31</v>
      </c>
      <c r="B4" s="74"/>
      <c r="C4" s="74"/>
      <c r="D4" s="75"/>
      <c r="E4" s="76">
        <v>38.479999999999997</v>
      </c>
      <c r="F4" s="76"/>
      <c r="G4" s="76"/>
      <c r="H4" s="76"/>
      <c r="I4" s="76"/>
      <c r="J4" s="76"/>
      <c r="K4" s="76"/>
    </row>
    <row r="5" spans="1:13" ht="32.1" customHeight="1" thickBot="1" x14ac:dyDescent="0.3">
      <c r="A5" s="88" t="s">
        <v>91</v>
      </c>
      <c r="B5" s="88"/>
      <c r="C5" s="88"/>
      <c r="D5" s="89"/>
      <c r="E5" s="90">
        <v>45270</v>
      </c>
      <c r="F5" s="91"/>
      <c r="G5" s="91"/>
      <c r="H5" s="91"/>
      <c r="I5" s="91"/>
      <c r="J5" s="91"/>
      <c r="K5" s="92"/>
    </row>
    <row r="6" spans="1:13" ht="15.95" customHeight="1" thickBot="1" x14ac:dyDescent="0.3">
      <c r="A6" s="74" t="s">
        <v>33</v>
      </c>
      <c r="B6" s="74"/>
      <c r="C6" s="74"/>
      <c r="D6" s="75"/>
      <c r="E6" s="81" t="s">
        <v>39</v>
      </c>
      <c r="F6" s="81"/>
      <c r="G6" s="81"/>
      <c r="H6" s="81"/>
      <c r="I6" s="81"/>
      <c r="J6" s="81"/>
      <c r="K6" s="81"/>
    </row>
    <row r="7" spans="1:13" ht="30.95" customHeight="1" thickBot="1" x14ac:dyDescent="0.3">
      <c r="A7" s="3" t="s">
        <v>2</v>
      </c>
      <c r="B7" s="8">
        <v>45270</v>
      </c>
      <c r="C7" s="8"/>
      <c r="D7" s="8"/>
      <c r="E7" s="8"/>
      <c r="F7" s="27"/>
      <c r="G7" s="9"/>
      <c r="H7" s="9"/>
      <c r="I7" s="9"/>
      <c r="J7" s="9"/>
      <c r="K7" s="9"/>
    </row>
    <row r="8" spans="1:13" ht="30.95" customHeight="1" thickBot="1" x14ac:dyDescent="0.3">
      <c r="A8" s="3" t="s">
        <v>16</v>
      </c>
      <c r="B8" s="11">
        <v>38.479999999999997</v>
      </c>
      <c r="C8" s="9"/>
      <c r="D8" s="9"/>
      <c r="E8" s="9"/>
      <c r="F8" s="27"/>
      <c r="G8" s="11"/>
      <c r="H8" s="11"/>
      <c r="I8" s="11"/>
      <c r="J8" s="11"/>
      <c r="K8" s="12"/>
      <c r="M8" s="17"/>
    </row>
    <row r="9" spans="1:13" ht="30.95" customHeight="1" thickBot="1" x14ac:dyDescent="0.3">
      <c r="A9" s="4" t="s">
        <v>3</v>
      </c>
      <c r="B9" s="8">
        <v>46001</v>
      </c>
      <c r="C9" s="8">
        <v>52210</v>
      </c>
      <c r="D9" s="8">
        <v>53306</v>
      </c>
      <c r="E9" s="8">
        <v>81429</v>
      </c>
      <c r="F9" s="27"/>
      <c r="G9" s="8"/>
      <c r="H9" s="8"/>
      <c r="I9" s="8"/>
      <c r="J9" s="8"/>
      <c r="K9" s="10"/>
      <c r="M9" s="17"/>
    </row>
    <row r="10" spans="1:13" s="6" customFormat="1" ht="30.75" thickBot="1" x14ac:dyDescent="0.3">
      <c r="A10" s="1" t="s">
        <v>4</v>
      </c>
      <c r="B10" s="93" t="s">
        <v>5</v>
      </c>
      <c r="C10" s="94"/>
      <c r="D10" s="94"/>
      <c r="E10" s="94"/>
      <c r="F10" s="94"/>
      <c r="G10" s="94"/>
      <c r="H10" s="94"/>
      <c r="I10" s="94"/>
      <c r="J10" s="94"/>
      <c r="K10" s="94"/>
      <c r="M10" s="17"/>
    </row>
    <row r="11" spans="1:13" ht="15.75" thickBot="1" x14ac:dyDescent="0.3">
      <c r="A11" s="5" t="s">
        <v>12</v>
      </c>
      <c r="B11" s="28">
        <v>14.98</v>
      </c>
      <c r="C11" s="7"/>
      <c r="D11" s="7"/>
      <c r="E11" s="7"/>
      <c r="F11" s="14"/>
      <c r="G11" s="14"/>
      <c r="H11" s="14"/>
      <c r="I11" s="14"/>
      <c r="J11" s="14"/>
      <c r="K11" s="15"/>
      <c r="M11" s="17"/>
    </row>
    <row r="12" spans="1:13" ht="15.75" thickBot="1" x14ac:dyDescent="0.3">
      <c r="A12" s="5" t="s">
        <v>13</v>
      </c>
      <c r="B12" s="7">
        <v>38.479999999999997</v>
      </c>
      <c r="C12" s="7"/>
      <c r="D12" s="7"/>
      <c r="E12" s="7"/>
      <c r="F12" s="14"/>
      <c r="G12" s="14"/>
      <c r="H12" s="14"/>
      <c r="I12" s="14"/>
      <c r="J12" s="14"/>
      <c r="K12" s="15"/>
      <c r="M12" s="17"/>
    </row>
    <row r="13" spans="1:13" ht="15.75" thickBot="1" x14ac:dyDescent="0.3">
      <c r="A13" s="5" t="s">
        <v>17</v>
      </c>
      <c r="B13" s="7"/>
      <c r="C13" s="7">
        <v>21.512</v>
      </c>
      <c r="D13" s="7">
        <v>29.63</v>
      </c>
      <c r="E13" s="7">
        <v>38.479999999999997</v>
      </c>
      <c r="F13" s="7"/>
      <c r="G13" s="14"/>
      <c r="H13" s="14"/>
      <c r="I13" s="14"/>
      <c r="J13" s="14"/>
      <c r="K13" s="15"/>
      <c r="M13" s="17"/>
    </row>
    <row r="14" spans="1:13" ht="15.75" thickBot="1" x14ac:dyDescent="0.3">
      <c r="M14" s="17"/>
    </row>
    <row r="15" spans="1:13" x14ac:dyDescent="0.25">
      <c r="A15" s="95" t="s">
        <v>27</v>
      </c>
      <c r="B15" s="96"/>
      <c r="C15" s="96"/>
      <c r="D15" s="96"/>
      <c r="E15" s="96"/>
      <c r="F15" s="96"/>
      <c r="G15" s="96"/>
      <c r="H15" s="96"/>
      <c r="I15" s="96"/>
      <c r="J15" s="96"/>
      <c r="K15" s="97"/>
      <c r="M15" s="17"/>
    </row>
    <row r="16" spans="1:13" x14ac:dyDescent="0.25">
      <c r="A16" s="82" t="s">
        <v>28</v>
      </c>
      <c r="B16" s="83"/>
      <c r="C16" s="83"/>
      <c r="D16" s="83"/>
      <c r="E16" s="83"/>
      <c r="F16" s="83"/>
      <c r="G16" s="83"/>
      <c r="H16" s="83"/>
      <c r="I16" s="83"/>
      <c r="J16" s="83"/>
      <c r="K16" s="84"/>
      <c r="M16" s="17"/>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G7:K7">
    <cfRule type="containsText" dxfId="667" priority="11" operator="containsText" text="10/12/xxxx">
      <formula>NOT(ISERROR(SEARCH("10/12/xxxx",G7)))</formula>
    </cfRule>
  </conditionalFormatting>
  <conditionalFormatting sqref="G9:K9 B9:C9">
    <cfRule type="containsText" dxfId="666" priority="10" operator="containsText" text="xx/xx/xxxx">
      <formula>NOT(ISERROR(SEARCH("xx/xx/xxxx",B9)))</formula>
    </cfRule>
  </conditionalFormatting>
  <conditionalFormatting sqref="E5">
    <cfRule type="containsText" dxfId="665" priority="9" operator="containsText" text="xx/xx/xxxx">
      <formula>NOT(ISERROR(SEARCH("xx/xx/xxxx",E5)))</formula>
    </cfRule>
  </conditionalFormatting>
  <conditionalFormatting sqref="B7">
    <cfRule type="containsText" dxfId="664" priority="7" operator="containsText" text="xx/xx/xxxx">
      <formula>NOT(ISERROR(SEARCH("xx/xx/xxxx",B7)))</formula>
    </cfRule>
  </conditionalFormatting>
  <conditionalFormatting sqref="C7">
    <cfRule type="containsText" dxfId="663" priority="6" operator="containsText" text="xx/xx/xxxx">
      <formula>NOT(ISERROR(SEARCH("xx/xx/xxxx",C7)))</formula>
    </cfRule>
  </conditionalFormatting>
  <conditionalFormatting sqref="D7">
    <cfRule type="containsText" dxfId="662" priority="4" operator="containsText" text="xx/xx/xxxx">
      <formula>NOT(ISERROR(SEARCH("xx/xx/xxxx",D7)))</formula>
    </cfRule>
  </conditionalFormatting>
  <conditionalFormatting sqref="D9">
    <cfRule type="containsText" dxfId="661" priority="3" operator="containsText" text="xx/xx/xxxx">
      <formula>NOT(ISERROR(SEARCH("xx/xx/xxxx",D9)))</formula>
    </cfRule>
  </conditionalFormatting>
  <conditionalFormatting sqref="E7">
    <cfRule type="containsText" dxfId="660" priority="2" operator="containsText" text="xx/xx/xxxx">
      <formula>NOT(ISERROR(SEARCH("xx/xx/xxxx",E7)))</formula>
    </cfRule>
  </conditionalFormatting>
  <conditionalFormatting sqref="E9">
    <cfRule type="containsText" dxfId="659" priority="1"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G7:K7" xr:uid="{30FBC692-2F97-4933-9CF9-A34F7819F2C9}"/>
    <dataValidation allowBlank="1" showInputMessage="1" showErrorMessage="1" prompt="Please input the correct Rehabilitation Area number (RA#)" sqref="E2:K2" xr:uid="{B238A9DC-2C0A-4359-A78A-81F3B9B3C54D}"/>
    <dataValidation allowBlank="1" showInputMessage="1" showErrorMessage="1" promptTitle="Insert Area (ha)" prompt="Please insert the cumulative area achieved in hectares (ha) as required" sqref="B12:E13 G13:K13 B11:K12" xr:uid="{51CE04F7-30BE-4383-A85D-97B7D884603C}"/>
    <dataValidation allowBlank="1" showInputMessage="1" showErrorMessage="1" promptTitle="Insert Date" prompt="Please insert the data the milestone is to be completed by" sqref="B9:E9 G9:K9 B7:E7" xr:uid="{6F538C0C-4113-4C54-8149-A770C7A3F45C}"/>
    <dataValidation allowBlank="1" showInputMessage="1" showErrorMessage="1" promptTitle="Insert Area (ha)" prompt="Please insert the cumulative area available in hectares (ha)" sqref="G8:K8 B8:E8" xr:uid="{C2E3C316-9E5A-416E-BC03-1D59F49228AF}"/>
    <dataValidation allowBlank="1" showInputMessage="1" showErrorMessage="1" promptTitle="Rehabilitation Milestone" prompt="Insert the Rehabilitation Milestone number here (RM#)" sqref="A11:A13" xr:uid="{21523723-1F06-448C-AE43-3CF205C23DE3}"/>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CE05-2656-4E8E-8B7B-981C0821481C}">
  <dimension ref="A1:K18"/>
  <sheetViews>
    <sheetView zoomScale="115" zoomScaleNormal="115" workbookViewId="0">
      <selection activeCell="M13" sqref="M13"/>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42</v>
      </c>
      <c r="F2" s="81"/>
      <c r="G2" s="81"/>
      <c r="H2" s="81"/>
      <c r="I2" s="81"/>
      <c r="J2" s="81"/>
      <c r="K2" s="81"/>
    </row>
    <row r="3" spans="1:11" ht="15.95" customHeight="1" thickBot="1" x14ac:dyDescent="0.3">
      <c r="A3" s="74" t="s">
        <v>1</v>
      </c>
      <c r="B3" s="74"/>
      <c r="C3" s="74"/>
      <c r="D3" s="75"/>
      <c r="E3" s="81" t="s">
        <v>48</v>
      </c>
      <c r="F3" s="81"/>
      <c r="G3" s="81"/>
      <c r="H3" s="81"/>
      <c r="I3" s="81"/>
      <c r="J3" s="81"/>
      <c r="K3" s="81"/>
    </row>
    <row r="4" spans="1:11" ht="15.95" customHeight="1" thickBot="1" x14ac:dyDescent="0.3">
      <c r="A4" s="74" t="s">
        <v>31</v>
      </c>
      <c r="B4" s="74"/>
      <c r="C4" s="74"/>
      <c r="D4" s="75"/>
      <c r="E4" s="76">
        <v>41.42</v>
      </c>
      <c r="F4" s="76"/>
      <c r="G4" s="76"/>
      <c r="H4" s="76"/>
      <c r="I4" s="76"/>
      <c r="J4" s="76"/>
      <c r="K4" s="76"/>
    </row>
    <row r="5" spans="1:11" ht="32.1" customHeight="1" thickBot="1" x14ac:dyDescent="0.3">
      <c r="A5" s="88" t="s">
        <v>91</v>
      </c>
      <c r="B5" s="88"/>
      <c r="C5" s="88"/>
      <c r="D5" s="89"/>
      <c r="E5" s="90">
        <v>45636</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45636</v>
      </c>
      <c r="C7" s="26"/>
      <c r="D7" s="26"/>
      <c r="E7" s="26"/>
      <c r="F7" s="26"/>
      <c r="G7" s="9"/>
      <c r="H7" s="9"/>
      <c r="I7" s="9"/>
      <c r="J7" s="9"/>
      <c r="K7" s="9"/>
    </row>
    <row r="8" spans="1:11" ht="30.95" customHeight="1" thickBot="1" x14ac:dyDescent="0.3">
      <c r="A8" s="3" t="s">
        <v>16</v>
      </c>
      <c r="B8" s="11">
        <v>41.406999999999996</v>
      </c>
      <c r="C8" s="9"/>
      <c r="D8" s="9"/>
      <c r="E8" s="9"/>
      <c r="F8" s="9"/>
      <c r="G8" s="11"/>
      <c r="H8" s="11"/>
      <c r="I8" s="11"/>
      <c r="J8" s="11"/>
      <c r="K8" s="12"/>
    </row>
    <row r="9" spans="1:11" ht="30.95" customHeight="1" thickBot="1" x14ac:dyDescent="0.3">
      <c r="A9" s="4" t="s">
        <v>3</v>
      </c>
      <c r="B9" s="8">
        <v>46366</v>
      </c>
      <c r="C9" s="8">
        <v>52210</v>
      </c>
      <c r="D9" s="8">
        <v>53671</v>
      </c>
      <c r="E9" s="8">
        <v>82890</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28">
        <v>12.54</v>
      </c>
      <c r="C11" s="7"/>
      <c r="D11" s="7"/>
      <c r="E11" s="7"/>
      <c r="F11" s="14"/>
      <c r="G11" s="14"/>
      <c r="H11" s="14"/>
      <c r="I11" s="14"/>
      <c r="J11" s="14"/>
      <c r="K11" s="15"/>
    </row>
    <row r="12" spans="1:11" ht="15.75" thickBot="1" x14ac:dyDescent="0.3">
      <c r="A12" s="5" t="s">
        <v>13</v>
      </c>
      <c r="B12" s="7">
        <v>41.42</v>
      </c>
      <c r="C12" s="7"/>
      <c r="D12" s="7"/>
      <c r="E12" s="7"/>
      <c r="F12" s="14"/>
      <c r="G12" s="14"/>
      <c r="H12" s="14"/>
      <c r="I12" s="14"/>
      <c r="J12" s="14"/>
      <c r="K12" s="15"/>
    </row>
    <row r="13" spans="1:11" ht="15.75" thickBot="1" x14ac:dyDescent="0.3">
      <c r="A13" s="5" t="s">
        <v>17</v>
      </c>
      <c r="B13" s="7"/>
      <c r="C13" s="7">
        <v>6.5780000000000003</v>
      </c>
      <c r="D13" s="7">
        <v>7.49</v>
      </c>
      <c r="E13" s="7">
        <v>41.42</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C7 B9:C9">
    <cfRule type="containsText" dxfId="606" priority="6" operator="containsText" text="xx/xx/xxxx">
      <formula>NOT(ISERROR(SEARCH("xx/xx/xxxx",B7)))</formula>
    </cfRule>
  </conditionalFormatting>
  <conditionalFormatting sqref="E9">
    <cfRule type="containsText" dxfId="605" priority="1" operator="containsText" text="xx/xx/xxxx">
      <formula>NOT(ISERROR(SEARCH("xx/xx/xxxx",E9)))</formula>
    </cfRule>
  </conditionalFormatting>
  <conditionalFormatting sqref="E5">
    <cfRule type="containsText" dxfId="604" priority="15" operator="containsText" text="xx/xx/xxxx">
      <formula>NOT(ISERROR(SEARCH("xx/xx/xxxx",E5)))</formula>
    </cfRule>
  </conditionalFormatting>
  <conditionalFormatting sqref="D7">
    <cfRule type="containsText" dxfId="603" priority="4" operator="containsText" text="xx/xx/xxxx">
      <formula>NOT(ISERROR(SEARCH("xx/xx/xxxx",D7)))</formula>
    </cfRule>
  </conditionalFormatting>
  <conditionalFormatting sqref="D9">
    <cfRule type="containsText" dxfId="602" priority="3" operator="containsText" text="xx/xx/xxxx">
      <formula>NOT(ISERROR(SEARCH("xx/xx/xxxx",D9)))</formula>
    </cfRule>
  </conditionalFormatting>
  <conditionalFormatting sqref="E7">
    <cfRule type="containsText" dxfId="601" priority="2" operator="containsText" text="xx/xx/xxxx">
      <formula>NOT(ISERROR(SEARCH("xx/xx/xxxx",E7)))</formula>
    </cfRule>
  </conditionalFormatting>
  <conditionalFormatting sqref="G7:K7">
    <cfRule type="containsText" dxfId="600" priority="10" operator="containsText" text="10/12/xxxx">
      <formula>NOT(ISERROR(SEARCH("10/12/xxxx",G7)))</formula>
    </cfRule>
  </conditionalFormatting>
  <conditionalFormatting sqref="G9:K9">
    <cfRule type="containsText" dxfId="599" priority="9" operator="containsText" text="xx/xx/xxxx">
      <formula>NOT(ISERROR(SEARCH("xx/xx/xxxx",G9)))</formula>
    </cfRule>
  </conditionalFormatting>
  <conditionalFormatting sqref="B7">
    <cfRule type="containsText" dxfId="598" priority="7" operator="containsText" text="xx/xx/xxxx">
      <formula>NOT(ISERROR(SEARCH("xx/xx/xxxx",B7)))</formula>
    </cfRule>
  </conditionalFormatting>
  <dataValidations count="6">
    <dataValidation allowBlank="1" showInputMessage="1" showErrorMessage="1" prompt="Please input the correct Rehabilitation Area number (RA#)" sqref="E2:K2" xr:uid="{661D0D10-D1B9-49B4-9F19-1EBF14EC2A2C}"/>
    <dataValidation allowBlank="1" showInputMessage="1" showErrorMessage="1" promptTitle="Insert Date" prompt="Please insert the date the area is available for rehabilitation" sqref="G7:K7" xr:uid="{5B4AD2CD-A955-4B8C-8663-A6226CDB9560}"/>
    <dataValidation allowBlank="1" showInputMessage="1" showErrorMessage="1" promptTitle="Insert Area (ha)" prompt="Please insert the cumulative area available in hectares (ha)" sqref="G8:K8 B8:E8" xr:uid="{ABE7FCDA-602C-4A7C-A53E-11393C9A0A59}"/>
    <dataValidation allowBlank="1" showInputMessage="1" showErrorMessage="1" promptTitle="Insert Date" prompt="Please insert the data the milestone is to be completed by" sqref="B9:E9 G9:K9 B7:E7" xr:uid="{03C84658-B1C5-48AB-9CDC-78C98E902F74}"/>
    <dataValidation allowBlank="1" showInputMessage="1" showErrorMessage="1" promptTitle="Insert Area (ha)" prompt="Please insert the cumulative area achieved in hectares (ha) as required" sqref="B12:E13 G13:K13 B11:K12" xr:uid="{82F852B7-1E84-40C7-AE1C-F4C2B60C904E}"/>
    <dataValidation allowBlank="1" showInputMessage="1" showErrorMessage="1" promptTitle="Rehabilitation Milestone" prompt="Insert the Rehabilitation Milestone number here (RM#)" sqref="A11:A13" xr:uid="{615B6241-7A94-483F-B494-3D6B7ED86001}"/>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A2FF6-F69C-437D-9E9E-01ED26EC35A6}">
  <dimension ref="A1:K18"/>
  <sheetViews>
    <sheetView zoomScale="130" zoomScaleNormal="130" workbookViewId="0">
      <selection activeCell="B10" sqref="B10:K10"/>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43</v>
      </c>
      <c r="F2" s="81"/>
      <c r="G2" s="81"/>
      <c r="H2" s="81"/>
      <c r="I2" s="81"/>
      <c r="J2" s="81"/>
      <c r="K2" s="81"/>
    </row>
    <row r="3" spans="1:11" ht="15.95" customHeight="1" thickBot="1" x14ac:dyDescent="0.3">
      <c r="A3" s="74" t="s">
        <v>1</v>
      </c>
      <c r="B3" s="74"/>
      <c r="C3" s="74"/>
      <c r="D3" s="75"/>
      <c r="E3" s="81" t="s">
        <v>49</v>
      </c>
      <c r="F3" s="81"/>
      <c r="G3" s="81"/>
      <c r="H3" s="81"/>
      <c r="I3" s="81"/>
      <c r="J3" s="81"/>
      <c r="K3" s="81"/>
    </row>
    <row r="4" spans="1:11" ht="15.95" customHeight="1" thickBot="1" x14ac:dyDescent="0.3">
      <c r="A4" s="74" t="s">
        <v>31</v>
      </c>
      <c r="B4" s="74"/>
      <c r="C4" s="74"/>
      <c r="D4" s="75"/>
      <c r="E4" s="76">
        <v>116.68</v>
      </c>
      <c r="F4" s="76"/>
      <c r="G4" s="76"/>
      <c r="H4" s="76"/>
      <c r="I4" s="76"/>
      <c r="J4" s="76"/>
      <c r="K4" s="76"/>
    </row>
    <row r="5" spans="1:11" ht="32.1" customHeight="1" thickBot="1" x14ac:dyDescent="0.3">
      <c r="A5" s="88" t="s">
        <v>91</v>
      </c>
      <c r="B5" s="88"/>
      <c r="C5" s="88"/>
      <c r="D5" s="89"/>
      <c r="E5" s="90">
        <v>46001</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46001</v>
      </c>
      <c r="C7" s="26"/>
      <c r="D7" s="26"/>
      <c r="E7" s="26"/>
      <c r="F7" s="26"/>
      <c r="G7" s="9"/>
      <c r="H7" s="9"/>
      <c r="I7" s="9"/>
      <c r="J7" s="9"/>
      <c r="K7" s="9"/>
    </row>
    <row r="8" spans="1:11" ht="30.95" customHeight="1" thickBot="1" x14ac:dyDescent="0.3">
      <c r="A8" s="3" t="s">
        <v>16</v>
      </c>
      <c r="B8" s="11">
        <v>116.68</v>
      </c>
      <c r="C8" s="9"/>
      <c r="D8" s="9"/>
      <c r="E8" s="9"/>
      <c r="F8" s="9"/>
      <c r="G8" s="11"/>
      <c r="H8" s="11"/>
      <c r="I8" s="11"/>
      <c r="J8" s="11"/>
      <c r="K8" s="12"/>
    </row>
    <row r="9" spans="1:11" ht="30.95" customHeight="1" thickBot="1" x14ac:dyDescent="0.3">
      <c r="A9" s="4" t="s">
        <v>3</v>
      </c>
      <c r="B9" s="8">
        <v>46731</v>
      </c>
      <c r="C9" s="8">
        <v>52210</v>
      </c>
      <c r="D9" s="8">
        <v>54036</v>
      </c>
      <c r="E9" s="8">
        <v>81429</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28">
        <v>13.33</v>
      </c>
      <c r="C11" s="7"/>
      <c r="D11" s="7"/>
      <c r="E11" s="7"/>
      <c r="F11" s="14"/>
      <c r="G11" s="14"/>
      <c r="H11" s="14"/>
      <c r="I11" s="14"/>
      <c r="J11" s="14"/>
      <c r="K11" s="15"/>
    </row>
    <row r="12" spans="1:11" ht="15.75" thickBot="1" x14ac:dyDescent="0.3">
      <c r="A12" s="5" t="s">
        <v>13</v>
      </c>
      <c r="B12" s="7">
        <v>116.68</v>
      </c>
      <c r="C12" s="7"/>
      <c r="D12" s="7"/>
      <c r="E12" s="7"/>
      <c r="F12" s="14"/>
      <c r="G12" s="14"/>
      <c r="H12" s="14"/>
      <c r="I12" s="14"/>
      <c r="J12" s="14"/>
      <c r="K12" s="15"/>
    </row>
    <row r="13" spans="1:11" ht="15.75" thickBot="1" x14ac:dyDescent="0.3">
      <c r="A13" s="5" t="s">
        <v>17</v>
      </c>
      <c r="B13" s="7"/>
      <c r="C13" s="7">
        <v>101.86499999999999</v>
      </c>
      <c r="D13" s="7">
        <v>115.185</v>
      </c>
      <c r="E13" s="7">
        <v>116.68</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B9">
    <cfRule type="containsText" dxfId="545" priority="6" operator="containsText" text="xx/xx/xxxx">
      <formula>NOT(ISERROR(SEARCH("xx/xx/xxxx",B9)))</formula>
    </cfRule>
  </conditionalFormatting>
  <conditionalFormatting sqref="E5">
    <cfRule type="containsText" dxfId="544" priority="16" operator="containsText" text="xx/xx/xxxx">
      <formula>NOT(ISERROR(SEARCH("xx/xx/xxxx",E5)))</formula>
    </cfRule>
  </conditionalFormatting>
  <conditionalFormatting sqref="D7">
    <cfRule type="containsText" dxfId="543" priority="4" operator="containsText" text="xx/xx/xxxx">
      <formula>NOT(ISERROR(SEARCH("xx/xx/xxxx",D7)))</formula>
    </cfRule>
  </conditionalFormatting>
  <conditionalFormatting sqref="D9">
    <cfRule type="containsText" dxfId="542" priority="3" operator="containsText" text="xx/xx/xxxx">
      <formula>NOT(ISERROR(SEARCH("xx/xx/xxxx",D9)))</formula>
    </cfRule>
  </conditionalFormatting>
  <conditionalFormatting sqref="E9">
    <cfRule type="containsText" dxfId="541" priority="2" operator="containsText" text="xx/xx/xxxx">
      <formula>NOT(ISERROR(SEARCH("xx/xx/xxxx",E9)))</formula>
    </cfRule>
  </conditionalFormatting>
  <conditionalFormatting sqref="E7">
    <cfRule type="containsText" dxfId="540" priority="1" operator="containsText" text="xx/xx/xxxx">
      <formula>NOT(ISERROR(SEARCH("xx/xx/xxxx",E7)))</formula>
    </cfRule>
  </conditionalFormatting>
  <conditionalFormatting sqref="G7:K7">
    <cfRule type="containsText" dxfId="539" priority="11" operator="containsText" text="10/12/xxxx">
      <formula>NOT(ISERROR(SEARCH("10/12/xxxx",G7)))</formula>
    </cfRule>
  </conditionalFormatting>
  <conditionalFormatting sqref="G9:K9">
    <cfRule type="containsText" dxfId="538" priority="10" operator="containsText" text="xx/xx/xxxx">
      <formula>NOT(ISERROR(SEARCH("xx/xx/xxxx",G9)))</formula>
    </cfRule>
  </conditionalFormatting>
  <conditionalFormatting sqref="B7">
    <cfRule type="containsText" dxfId="537" priority="8" operator="containsText" text="xx/xx/xxxx">
      <formula>NOT(ISERROR(SEARCH("xx/xx/xxxx",B7)))</formula>
    </cfRule>
  </conditionalFormatting>
  <conditionalFormatting sqref="C7">
    <cfRule type="containsText" dxfId="536" priority="7" operator="containsText" text="xx/xx/xxxx">
      <formula>NOT(ISERROR(SEARCH("xx/xx/xxxx",C7)))</formula>
    </cfRule>
  </conditionalFormatting>
  <conditionalFormatting sqref="C9">
    <cfRule type="containsText" dxfId="535" priority="5"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G7:K7" xr:uid="{C58304D6-422E-41B0-B569-E82C04EE1B8C}"/>
    <dataValidation allowBlank="1" showInputMessage="1" showErrorMessage="1" prompt="Please input the correct Rehabilitation Area number (RA#)" sqref="E2:K2" xr:uid="{307F267E-A80F-45C3-A87B-046DDCE4B42B}"/>
    <dataValidation allowBlank="1" showInputMessage="1" showErrorMessage="1" promptTitle="Insert Date" prompt="Please insert the data the milestone is to be completed by" sqref="B9:E9 G9:K9 B7:E7" xr:uid="{AD8B2B3B-26A0-45B9-A0BC-3E64EF627FF0}"/>
    <dataValidation allowBlank="1" showInputMessage="1" showErrorMessage="1" promptTitle="Insert Area (ha)" prompt="Please insert the cumulative area available in hectares (ha)" sqref="G8:K8 B8:E8" xr:uid="{BF975127-9E77-482A-9A5A-ADFDC17A2E1D}"/>
    <dataValidation allowBlank="1" showInputMessage="1" showErrorMessage="1" promptTitle="Insert Area (ha)" prompt="Please insert the cumulative area achieved in hectares (ha) as required" sqref="B12:E13 G13:K13 B11:K12" xr:uid="{B7E372A0-2AD4-467A-9693-B94C44ACA8C8}"/>
    <dataValidation allowBlank="1" showInputMessage="1" showErrorMessage="1" promptTitle="Rehabilitation Milestone" prompt="Insert the Rehabilitation Milestone number here (RM#)" sqref="A11:A13" xr:uid="{1922A3CF-FAF0-4092-9962-C8EEF54EC7D2}"/>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36AA-7D1E-49FE-AD2E-D07BBACADB4E}">
  <dimension ref="A1:K18"/>
  <sheetViews>
    <sheetView zoomScale="115" zoomScaleNormal="115" workbookViewId="0">
      <selection activeCell="E9" sqref="E9"/>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44</v>
      </c>
      <c r="F2" s="81"/>
      <c r="G2" s="81"/>
      <c r="H2" s="81"/>
      <c r="I2" s="81"/>
      <c r="J2" s="81"/>
      <c r="K2" s="81"/>
    </row>
    <row r="3" spans="1:11" ht="15.95" customHeight="1" thickBot="1" x14ac:dyDescent="0.3">
      <c r="A3" s="74" t="s">
        <v>1</v>
      </c>
      <c r="B3" s="74"/>
      <c r="C3" s="74"/>
      <c r="D3" s="75"/>
      <c r="E3" s="81" t="s">
        <v>50</v>
      </c>
      <c r="F3" s="81"/>
      <c r="G3" s="81"/>
      <c r="H3" s="81"/>
      <c r="I3" s="81"/>
      <c r="J3" s="81"/>
      <c r="K3" s="81"/>
    </row>
    <row r="4" spans="1:11" ht="15.95" customHeight="1" thickBot="1" x14ac:dyDescent="0.3">
      <c r="A4" s="74" t="s">
        <v>31</v>
      </c>
      <c r="B4" s="74"/>
      <c r="C4" s="74"/>
      <c r="D4" s="75"/>
      <c r="E4" s="76">
        <v>65.3</v>
      </c>
      <c r="F4" s="76"/>
      <c r="G4" s="76"/>
      <c r="H4" s="76"/>
      <c r="I4" s="76"/>
      <c r="J4" s="76"/>
      <c r="K4" s="76"/>
    </row>
    <row r="5" spans="1:11" ht="32.1" customHeight="1" thickBot="1" x14ac:dyDescent="0.3">
      <c r="A5" s="88" t="s">
        <v>91</v>
      </c>
      <c r="B5" s="88"/>
      <c r="C5" s="88"/>
      <c r="D5" s="89"/>
      <c r="E5" s="90">
        <v>46366</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46366</v>
      </c>
      <c r="C7" s="26"/>
      <c r="D7" s="26"/>
      <c r="E7" s="26"/>
      <c r="F7" s="26"/>
      <c r="G7" s="9"/>
      <c r="H7" s="9"/>
      <c r="I7" s="9"/>
      <c r="J7" s="9"/>
      <c r="K7" s="9"/>
    </row>
    <row r="8" spans="1:11" ht="30.95" customHeight="1" thickBot="1" x14ac:dyDescent="0.3">
      <c r="A8" s="3" t="s">
        <v>16</v>
      </c>
      <c r="B8" s="11">
        <v>65.3</v>
      </c>
      <c r="C8" s="9"/>
      <c r="D8" s="9"/>
      <c r="E8" s="9"/>
      <c r="F8" s="9"/>
      <c r="G8" s="11"/>
      <c r="H8" s="11"/>
      <c r="I8" s="11"/>
      <c r="J8" s="11"/>
      <c r="K8" s="12"/>
    </row>
    <row r="9" spans="1:11" ht="30.95" customHeight="1" thickBot="1" x14ac:dyDescent="0.3">
      <c r="A9" s="4" t="s">
        <v>3</v>
      </c>
      <c r="B9" s="8">
        <v>46731</v>
      </c>
      <c r="C9" s="8">
        <v>52210</v>
      </c>
      <c r="D9" s="8">
        <v>54036</v>
      </c>
      <c r="E9" s="8">
        <v>81429</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28">
        <v>5.2</v>
      </c>
      <c r="C11" s="7"/>
      <c r="D11" s="7"/>
      <c r="E11" s="7"/>
      <c r="F11" s="14"/>
      <c r="G11" s="14"/>
      <c r="H11" s="14"/>
      <c r="I11" s="14"/>
      <c r="J11" s="14"/>
      <c r="K11" s="15"/>
    </row>
    <row r="12" spans="1:11" ht="15.75" thickBot="1" x14ac:dyDescent="0.3">
      <c r="A12" s="5" t="s">
        <v>13</v>
      </c>
      <c r="B12" s="7">
        <v>65.3</v>
      </c>
      <c r="C12" s="7"/>
      <c r="D12" s="7"/>
      <c r="E12" s="7"/>
      <c r="F12" s="14"/>
      <c r="G12" s="14"/>
      <c r="H12" s="14"/>
      <c r="I12" s="14"/>
      <c r="J12" s="14"/>
      <c r="K12" s="15"/>
    </row>
    <row r="13" spans="1:11" ht="15.75" thickBot="1" x14ac:dyDescent="0.3">
      <c r="A13" s="5" t="s">
        <v>17</v>
      </c>
      <c r="B13" s="7"/>
      <c r="C13" s="7">
        <v>27.702000000000002</v>
      </c>
      <c r="D13" s="7">
        <v>28.65</v>
      </c>
      <c r="E13" s="7">
        <v>65.3</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G7:K7">
    <cfRule type="containsText" dxfId="482" priority="11" operator="containsText" text="10/12/xxxx">
      <formula>NOT(ISERROR(SEARCH("10/12/xxxx",G7)))</formula>
    </cfRule>
  </conditionalFormatting>
  <conditionalFormatting sqref="G9:K9 B9:C9">
    <cfRule type="containsText" dxfId="481" priority="10" operator="containsText" text="xx/xx/xxxx">
      <formula>NOT(ISERROR(SEARCH("xx/xx/xxxx",B9)))</formula>
    </cfRule>
  </conditionalFormatting>
  <conditionalFormatting sqref="E5">
    <cfRule type="containsText" dxfId="480" priority="20" operator="containsText" text="xx/xx/xxxx">
      <formula>NOT(ISERROR(SEARCH("xx/xx/xxxx",E5)))</formula>
    </cfRule>
  </conditionalFormatting>
  <conditionalFormatting sqref="D9">
    <cfRule type="containsText" dxfId="479" priority="4" operator="containsText" text="xx/xx/xxxx">
      <formula>NOT(ISERROR(SEARCH("xx/xx/xxxx",D9)))</formula>
    </cfRule>
  </conditionalFormatting>
  <conditionalFormatting sqref="E9">
    <cfRule type="containsText" dxfId="478" priority="2" operator="containsText" text="xx/xx/xxxx">
      <formula>NOT(ISERROR(SEARCH("xx/xx/xxxx",E9)))</formula>
    </cfRule>
  </conditionalFormatting>
  <conditionalFormatting sqref="E7">
    <cfRule type="containsText" dxfId="477" priority="1" operator="containsText" text="xx/xx/xxxx">
      <formula>NOT(ISERROR(SEARCH("xx/xx/xxxx",E7)))</formula>
    </cfRule>
  </conditionalFormatting>
  <conditionalFormatting sqref="B7">
    <cfRule type="containsText" dxfId="476" priority="8" operator="containsText" text="xx/xx/xxxx">
      <formula>NOT(ISERROR(SEARCH("xx/xx/xxxx",B7)))</formula>
    </cfRule>
  </conditionalFormatting>
  <conditionalFormatting sqref="C7">
    <cfRule type="containsText" dxfId="475" priority="7" operator="containsText" text="xx/xx/xxxx">
      <formula>NOT(ISERROR(SEARCH("xx/xx/xxxx",C7)))</formula>
    </cfRule>
  </conditionalFormatting>
  <conditionalFormatting sqref="D7">
    <cfRule type="containsText" dxfId="474" priority="5" operator="containsText" text="xx/xx/xxxx">
      <formula>NOT(ISERROR(SEARCH("xx/xx/xxxx",D7)))</formula>
    </cfRule>
  </conditionalFormatting>
  <dataValidations count="6">
    <dataValidation allowBlank="1" showInputMessage="1" showErrorMessage="1" prompt="Please input the correct Rehabilitation Area number (RA#)" sqref="E2:K2" xr:uid="{CE46F19C-AAB4-4492-ACE8-E38F35E02869}"/>
    <dataValidation allowBlank="1" showInputMessage="1" showErrorMessage="1" promptTitle="Insert Date" prompt="Please insert the date the area is available for rehabilitation" sqref="G7:K7" xr:uid="{591DB4F0-CBCE-4F52-B4B3-8521CD60B645}"/>
    <dataValidation allowBlank="1" showInputMessage="1" showErrorMessage="1" promptTitle="Insert Area (ha)" prompt="Please insert the cumulative area available in hectares (ha)" sqref="G8:K8 B8:E8" xr:uid="{32924047-1956-4D58-85DC-41D32F05046C}"/>
    <dataValidation allowBlank="1" showInputMessage="1" showErrorMessage="1" promptTitle="Insert Date" prompt="Please insert the data the milestone is to be completed by" sqref="G9:K9 B7:E7 B9:E9" xr:uid="{EB2E099A-297F-4D8A-B822-CAA5B6203F05}"/>
    <dataValidation allowBlank="1" showInputMessage="1" showErrorMessage="1" promptTitle="Insert Area (ha)" prompt="Please insert the cumulative area achieved in hectares (ha) as required" sqref="B12:E13 G13:K13 B11:K12" xr:uid="{CA1F7AA8-8199-4D4D-8CB9-21CC2B85D5CB}"/>
    <dataValidation allowBlank="1" showInputMessage="1" showErrorMessage="1" promptTitle="Rehabilitation Milestone" prompt="Insert the Rehabilitation Milestone number here (RM#)" sqref="A11:A13" xr:uid="{AB33CDE3-4DF4-4180-A28C-E0B79B297BC4}"/>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AB373-330A-42CC-A3AE-2C3299CEA2E8}">
  <dimension ref="A1:K25"/>
  <sheetViews>
    <sheetView zoomScale="130" zoomScaleNormal="130" workbookViewId="0">
      <selection activeCell="E9" sqref="E9"/>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51</v>
      </c>
      <c r="F2" s="81"/>
      <c r="G2" s="81"/>
      <c r="H2" s="81"/>
      <c r="I2" s="81"/>
      <c r="J2" s="81"/>
      <c r="K2" s="81"/>
    </row>
    <row r="3" spans="1:11" ht="15.95" customHeight="1" thickBot="1" x14ac:dyDescent="0.3">
      <c r="A3" s="74" t="s">
        <v>1</v>
      </c>
      <c r="B3" s="74"/>
      <c r="C3" s="74"/>
      <c r="D3" s="75"/>
      <c r="E3" s="81" t="s">
        <v>52</v>
      </c>
      <c r="F3" s="81"/>
      <c r="G3" s="81"/>
      <c r="H3" s="81"/>
      <c r="I3" s="81"/>
      <c r="J3" s="81"/>
      <c r="K3" s="81"/>
    </row>
    <row r="4" spans="1:11" ht="15.95" customHeight="1" thickBot="1" x14ac:dyDescent="0.3">
      <c r="A4" s="74" t="s">
        <v>31</v>
      </c>
      <c r="B4" s="74"/>
      <c r="C4" s="74"/>
      <c r="D4" s="75"/>
      <c r="E4" s="76">
        <v>68.19</v>
      </c>
      <c r="F4" s="76"/>
      <c r="G4" s="76"/>
      <c r="H4" s="76"/>
      <c r="I4" s="76"/>
      <c r="J4" s="76"/>
      <c r="K4" s="76"/>
    </row>
    <row r="5" spans="1:11" ht="32.1" customHeight="1" thickBot="1" x14ac:dyDescent="0.3">
      <c r="A5" s="88" t="s">
        <v>91</v>
      </c>
      <c r="B5" s="88"/>
      <c r="C5" s="88"/>
      <c r="D5" s="89"/>
      <c r="E5" s="90">
        <v>46366</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46366</v>
      </c>
      <c r="C7" s="26"/>
      <c r="D7" s="26"/>
      <c r="E7" s="26"/>
      <c r="F7" s="26"/>
      <c r="G7" s="9"/>
      <c r="H7" s="9"/>
      <c r="I7" s="9"/>
      <c r="J7" s="9"/>
      <c r="K7" s="9"/>
    </row>
    <row r="8" spans="1:11" ht="30.95" customHeight="1" thickBot="1" x14ac:dyDescent="0.3">
      <c r="A8" s="3" t="s">
        <v>16</v>
      </c>
      <c r="B8" s="11">
        <v>68.2</v>
      </c>
      <c r="C8" s="9"/>
      <c r="D8" s="9"/>
      <c r="E8" s="9"/>
      <c r="F8" s="9"/>
      <c r="G8" s="11"/>
      <c r="H8" s="11"/>
      <c r="I8" s="11"/>
      <c r="J8" s="11"/>
      <c r="K8" s="12"/>
    </row>
    <row r="9" spans="1:11" ht="30.95" customHeight="1" thickBot="1" x14ac:dyDescent="0.3">
      <c r="A9" s="4" t="s">
        <v>3</v>
      </c>
      <c r="B9" s="8">
        <v>46731</v>
      </c>
      <c r="C9" s="8">
        <v>52210</v>
      </c>
      <c r="D9" s="8">
        <v>54036</v>
      </c>
      <c r="E9" s="8">
        <v>81429</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28">
        <v>0.69</v>
      </c>
      <c r="C11" s="7"/>
      <c r="D11" s="7"/>
      <c r="E11" s="7"/>
      <c r="F11" s="14"/>
      <c r="G11" s="14"/>
      <c r="H11" s="14"/>
      <c r="I11" s="14"/>
      <c r="J11" s="14"/>
      <c r="K11" s="15"/>
    </row>
    <row r="12" spans="1:11" ht="15.75" thickBot="1" x14ac:dyDescent="0.3">
      <c r="A12" s="5" t="s">
        <v>13</v>
      </c>
      <c r="B12" s="7">
        <v>68.19</v>
      </c>
      <c r="C12" s="7"/>
      <c r="D12" s="7"/>
      <c r="E12" s="7"/>
      <c r="F12" s="14"/>
      <c r="G12" s="14"/>
      <c r="H12" s="14"/>
      <c r="I12" s="14"/>
      <c r="J12" s="14"/>
      <c r="K12" s="15"/>
    </row>
    <row r="13" spans="1:11" ht="15.75" thickBot="1" x14ac:dyDescent="0.3">
      <c r="A13" s="5" t="s">
        <v>17</v>
      </c>
      <c r="B13" s="7"/>
      <c r="C13" s="7">
        <v>34.92</v>
      </c>
      <c r="D13" s="7">
        <v>35.488999999999997</v>
      </c>
      <c r="E13" s="7">
        <v>68.19</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row r="25" spans="1:11" x14ac:dyDescent="0.25">
      <c r="E25" s="16"/>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B9:C9">
    <cfRule type="containsText" dxfId="421" priority="6" operator="containsText" text="xx/xx/xxxx">
      <formula>NOT(ISERROR(SEARCH("xx/xx/xxxx",B9)))</formula>
    </cfRule>
  </conditionalFormatting>
  <conditionalFormatting sqref="E7">
    <cfRule type="containsText" dxfId="420" priority="1" operator="containsText" text="xx/xx/xxxx">
      <formula>NOT(ISERROR(SEARCH("xx/xx/xxxx",E7)))</formula>
    </cfRule>
  </conditionalFormatting>
  <conditionalFormatting sqref="E5">
    <cfRule type="containsText" dxfId="419" priority="17" operator="containsText" text="xx/xx/xxxx">
      <formula>NOT(ISERROR(SEARCH("xx/xx/xxxx",E5)))</formula>
    </cfRule>
  </conditionalFormatting>
  <conditionalFormatting sqref="D9">
    <cfRule type="containsText" dxfId="418" priority="4" operator="containsText" text="xx/xx/xxxx">
      <formula>NOT(ISERROR(SEARCH("xx/xx/xxxx",D9)))</formula>
    </cfRule>
  </conditionalFormatting>
  <conditionalFormatting sqref="E9">
    <cfRule type="containsText" dxfId="417" priority="2" operator="containsText" text="xx/xx/xxxx">
      <formula>NOT(ISERROR(SEARCH("xx/xx/xxxx",E9)))</formula>
    </cfRule>
  </conditionalFormatting>
  <conditionalFormatting sqref="G7:K7">
    <cfRule type="containsText" dxfId="416" priority="12" operator="containsText" text="10/12/xxxx">
      <formula>NOT(ISERROR(SEARCH("10/12/xxxx",G7)))</formula>
    </cfRule>
  </conditionalFormatting>
  <conditionalFormatting sqref="G9:K9">
    <cfRule type="containsText" dxfId="415" priority="11" operator="containsText" text="xx/xx/xxxx">
      <formula>NOT(ISERROR(SEARCH("xx/xx/xxxx",G9)))</formula>
    </cfRule>
  </conditionalFormatting>
  <conditionalFormatting sqref="B7">
    <cfRule type="containsText" dxfId="414" priority="9" operator="containsText" text="xx/xx/xxxx">
      <formula>NOT(ISERROR(SEARCH("xx/xx/xxxx",B7)))</formula>
    </cfRule>
  </conditionalFormatting>
  <conditionalFormatting sqref="C7">
    <cfRule type="containsText" dxfId="413" priority="8" operator="containsText" text="xx/xx/xxxx">
      <formula>NOT(ISERROR(SEARCH("xx/xx/xxxx",C7)))</formula>
    </cfRule>
  </conditionalFormatting>
  <conditionalFormatting sqref="D7">
    <cfRule type="containsText" dxfId="412" priority="5" operator="containsText" text="xx/xx/xxxx">
      <formula>NOT(ISERROR(SEARCH("xx/xx/xxxx",D7)))</formula>
    </cfRule>
  </conditionalFormatting>
  <dataValidations count="6">
    <dataValidation allowBlank="1" showInputMessage="1" showErrorMessage="1" promptTitle="Insert Date" prompt="Please insert the date the area is available for rehabilitation" sqref="G7:K7" xr:uid="{4348426B-FB01-4800-9455-2AD2B34108E7}"/>
    <dataValidation allowBlank="1" showInputMessage="1" showErrorMessage="1" prompt="Please input the correct Rehabilitation Area number (RA#)" sqref="E2:K2" xr:uid="{D8E55200-F58E-46AD-B2D2-64F53FCF2AB3}"/>
    <dataValidation allowBlank="1" showInputMessage="1" showErrorMessage="1" promptTitle="Insert Area (ha)" prompt="Please insert the cumulative area achieved in hectares (ha) as required" sqref="B12:E13 G13:K13 B11:K12" xr:uid="{FC8BC5E1-9105-432F-BC1E-4B462BB0CEB0}"/>
    <dataValidation allowBlank="1" showInputMessage="1" showErrorMessage="1" promptTitle="Insert Date" prompt="Please insert the data the milestone is to be completed by" sqref="G9:K9 B7:E7 B9:E9" xr:uid="{516AD5BA-806C-4BC7-B5E9-7070C62BA3AD}"/>
    <dataValidation allowBlank="1" showInputMessage="1" showErrorMessage="1" promptTitle="Insert Area (ha)" prompt="Please insert the cumulative area available in hectares (ha)" sqref="G8:K8 B8:E8" xr:uid="{7D6DFFD6-A8F8-460F-841A-FA94F3237DFE}"/>
    <dataValidation allowBlank="1" showInputMessage="1" showErrorMessage="1" promptTitle="Rehabilitation Milestone" prompt="Insert the Rehabilitation Milestone number here (RM#)" sqref="A11:A13" xr:uid="{66C35A63-9D47-439C-9847-CC508F934D29}"/>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5CBD-9902-4C3A-851B-C136C0B0D497}">
  <dimension ref="A1:K30"/>
  <sheetViews>
    <sheetView zoomScale="115" zoomScaleNormal="115" workbookViewId="0">
      <selection activeCell="E9" sqref="E9"/>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53</v>
      </c>
      <c r="F2" s="81"/>
      <c r="G2" s="81"/>
      <c r="H2" s="81"/>
      <c r="I2" s="81"/>
      <c r="J2" s="81"/>
      <c r="K2" s="81"/>
    </row>
    <row r="3" spans="1:11" ht="15.95" customHeight="1" thickBot="1" x14ac:dyDescent="0.3">
      <c r="A3" s="74" t="s">
        <v>1</v>
      </c>
      <c r="B3" s="74"/>
      <c r="C3" s="74"/>
      <c r="D3" s="75"/>
      <c r="E3" s="81" t="s">
        <v>41</v>
      </c>
      <c r="F3" s="81"/>
      <c r="G3" s="81"/>
      <c r="H3" s="81"/>
      <c r="I3" s="81"/>
      <c r="J3" s="81"/>
      <c r="K3" s="81"/>
    </row>
    <row r="4" spans="1:11" ht="15.95" customHeight="1" thickBot="1" x14ac:dyDescent="0.3">
      <c r="A4" s="74" t="s">
        <v>31</v>
      </c>
      <c r="B4" s="74"/>
      <c r="C4" s="74"/>
      <c r="D4" s="75"/>
      <c r="E4" s="76">
        <v>60.94</v>
      </c>
      <c r="F4" s="76"/>
      <c r="G4" s="76"/>
      <c r="H4" s="76"/>
      <c r="I4" s="76"/>
      <c r="J4" s="76"/>
      <c r="K4" s="76"/>
    </row>
    <row r="5" spans="1:11" ht="32.1" customHeight="1" thickBot="1" x14ac:dyDescent="0.3">
      <c r="A5" s="88" t="s">
        <v>91</v>
      </c>
      <c r="B5" s="88"/>
      <c r="C5" s="88"/>
      <c r="D5" s="89"/>
      <c r="E5" s="90">
        <v>46731</v>
      </c>
      <c r="F5" s="91"/>
      <c r="G5" s="91"/>
      <c r="H5" s="91"/>
      <c r="I5" s="91"/>
      <c r="J5" s="91"/>
      <c r="K5" s="92"/>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46731</v>
      </c>
      <c r="C7" s="26"/>
      <c r="D7" s="26"/>
      <c r="E7" s="26"/>
      <c r="F7" s="26"/>
      <c r="G7" s="9"/>
      <c r="H7" s="9"/>
      <c r="I7" s="9"/>
      <c r="J7" s="9"/>
      <c r="K7" s="9"/>
    </row>
    <row r="8" spans="1:11" ht="30.95" customHeight="1" thickBot="1" x14ac:dyDescent="0.3">
      <c r="A8" s="3" t="s">
        <v>16</v>
      </c>
      <c r="B8" s="11">
        <v>60.94</v>
      </c>
      <c r="C8" s="9"/>
      <c r="D8" s="9"/>
      <c r="E8" s="9"/>
      <c r="F8" s="9"/>
      <c r="G8" s="11"/>
      <c r="H8" s="11"/>
      <c r="I8" s="11"/>
      <c r="J8" s="11"/>
      <c r="K8" s="12"/>
    </row>
    <row r="9" spans="1:11" ht="30.95" customHeight="1" thickBot="1" x14ac:dyDescent="0.3">
      <c r="A9" s="4" t="s">
        <v>3</v>
      </c>
      <c r="B9" s="8">
        <v>47827</v>
      </c>
      <c r="C9" s="8">
        <v>52210</v>
      </c>
      <c r="D9" s="8">
        <v>55132</v>
      </c>
      <c r="E9" s="8">
        <v>81429</v>
      </c>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12</v>
      </c>
      <c r="B11" s="7">
        <v>11.36</v>
      </c>
      <c r="C11" s="7"/>
      <c r="D11" s="7"/>
      <c r="E11" s="7"/>
      <c r="F11" s="14"/>
      <c r="G11" s="14"/>
      <c r="H11" s="14"/>
      <c r="I11" s="14"/>
      <c r="J11" s="14"/>
      <c r="K11" s="15"/>
    </row>
    <row r="12" spans="1:11" ht="15.75" thickBot="1" x14ac:dyDescent="0.3">
      <c r="A12" s="5" t="s">
        <v>13</v>
      </c>
      <c r="B12" s="7">
        <v>60.94</v>
      </c>
      <c r="C12" s="7"/>
      <c r="D12" s="7"/>
      <c r="E12" s="7"/>
      <c r="F12" s="14"/>
      <c r="G12" s="14"/>
      <c r="H12" s="14"/>
      <c r="I12" s="14"/>
      <c r="J12" s="14"/>
      <c r="K12" s="15"/>
    </row>
    <row r="13" spans="1:11" ht="15.75" thickBot="1" x14ac:dyDescent="0.3">
      <c r="A13" s="5" t="s">
        <v>17</v>
      </c>
      <c r="B13" s="7"/>
      <c r="C13" s="7">
        <v>14.13</v>
      </c>
      <c r="D13" s="7">
        <v>16.12</v>
      </c>
      <c r="E13" s="7">
        <v>60.94</v>
      </c>
      <c r="F13" s="7"/>
      <c r="G13" s="14"/>
      <c r="H13" s="14"/>
      <c r="I13" s="14"/>
      <c r="J13" s="14"/>
      <c r="K13" s="15"/>
    </row>
    <row r="14" spans="1:11" ht="15.75" thickBot="1" x14ac:dyDescent="0.3"/>
    <row r="15" spans="1:11" x14ac:dyDescent="0.25">
      <c r="A15" s="95" t="s">
        <v>27</v>
      </c>
      <c r="B15" s="96"/>
      <c r="C15" s="96"/>
      <c r="D15" s="96"/>
      <c r="E15" s="96"/>
      <c r="F15" s="96"/>
      <c r="G15" s="96"/>
      <c r="H15" s="96"/>
      <c r="I15" s="96"/>
      <c r="J15" s="96"/>
      <c r="K15" s="97"/>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85" t="s">
        <v>30</v>
      </c>
      <c r="B18" s="86"/>
      <c r="C18" s="86"/>
      <c r="D18" s="86"/>
      <c r="E18" s="86"/>
      <c r="F18" s="86"/>
      <c r="G18" s="86"/>
      <c r="H18" s="86"/>
      <c r="I18" s="86"/>
      <c r="J18" s="86"/>
      <c r="K18" s="87"/>
    </row>
    <row r="30" spans="1:11" x14ac:dyDescent="0.25">
      <c r="G30" s="16"/>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C7 B9:C9">
    <cfRule type="containsText" dxfId="359" priority="6" operator="containsText" text="xx/xx/xxxx">
      <formula>NOT(ISERROR(SEARCH("xx/xx/xxxx",B7)))</formula>
    </cfRule>
  </conditionalFormatting>
  <conditionalFormatting sqref="E5">
    <cfRule type="containsText" dxfId="358" priority="15" operator="containsText" text="xx/xx/xxxx">
      <formula>NOT(ISERROR(SEARCH("xx/xx/xxxx",E5)))</formula>
    </cfRule>
  </conditionalFormatting>
  <conditionalFormatting sqref="D7">
    <cfRule type="containsText" dxfId="357" priority="4" operator="containsText" text="xx/xx/xxxx">
      <formula>NOT(ISERROR(SEARCH("xx/xx/xxxx",D7)))</formula>
    </cfRule>
  </conditionalFormatting>
  <conditionalFormatting sqref="D9">
    <cfRule type="containsText" dxfId="356" priority="3" operator="containsText" text="xx/xx/xxxx">
      <formula>NOT(ISERROR(SEARCH("xx/xx/xxxx",D9)))</formula>
    </cfRule>
  </conditionalFormatting>
  <conditionalFormatting sqref="E9">
    <cfRule type="containsText" dxfId="355" priority="2" operator="containsText" text="xx/xx/xxxx">
      <formula>NOT(ISERROR(SEARCH("xx/xx/xxxx",E9)))</formula>
    </cfRule>
  </conditionalFormatting>
  <conditionalFormatting sqref="E7">
    <cfRule type="containsText" dxfId="354" priority="1" operator="containsText" text="xx/xx/xxxx">
      <formula>NOT(ISERROR(SEARCH("xx/xx/xxxx",E7)))</formula>
    </cfRule>
  </conditionalFormatting>
  <conditionalFormatting sqref="G7:K7">
    <cfRule type="containsText" dxfId="353" priority="10" operator="containsText" text="10/12/xxxx">
      <formula>NOT(ISERROR(SEARCH("10/12/xxxx",G7)))</formula>
    </cfRule>
  </conditionalFormatting>
  <conditionalFormatting sqref="G9:K9">
    <cfRule type="containsText" dxfId="352" priority="9" operator="containsText" text="xx/xx/xxxx">
      <formula>NOT(ISERROR(SEARCH("xx/xx/xxxx",G9)))</formula>
    </cfRule>
  </conditionalFormatting>
  <conditionalFormatting sqref="B7">
    <cfRule type="containsText" dxfId="351" priority="7" operator="containsText" text="xx/xx/xxxx">
      <formula>NOT(ISERROR(SEARCH("xx/xx/xxxx",B7)))</formula>
    </cfRule>
  </conditionalFormatting>
  <dataValidations count="6">
    <dataValidation allowBlank="1" showInputMessage="1" showErrorMessage="1" prompt="Please input the correct Rehabilitation Area number (RA#)" sqref="E2:K2" xr:uid="{9A8E25CB-E6FA-415E-BC30-43D0895891D5}"/>
    <dataValidation allowBlank="1" showInputMessage="1" showErrorMessage="1" promptTitle="Insert Date" prompt="Please insert the date the area is available for rehabilitation" sqref="G7:K7" xr:uid="{229ABC6D-3B85-4A60-BBDF-2F5014CEA1F1}"/>
    <dataValidation allowBlank="1" showInputMessage="1" showErrorMessage="1" promptTitle="Insert Area (ha)" prompt="Please insert the cumulative area available in hectares (ha)" sqref="G8:K8 B8:E8" xr:uid="{523408E1-DE2E-41D8-B5EC-E64EF36C5D62}"/>
    <dataValidation allowBlank="1" showInputMessage="1" showErrorMessage="1" promptTitle="Insert Date" prompt="Please insert the data the milestone is to be completed by" sqref="B9:E9 G9:K9 B7:E7" xr:uid="{4D1A76E8-6439-4645-8AED-8BF54E116817}"/>
    <dataValidation allowBlank="1" showInputMessage="1" showErrorMessage="1" promptTitle="Insert Area (ha)" prompt="Please insert the cumulative area achieved in hectares (ha) as required" sqref="B12:E13 G13:K13 B11:K12" xr:uid="{D3968B25-F78E-48D8-83B5-C7BFACC8E2D0}"/>
    <dataValidation allowBlank="1" showInputMessage="1" showErrorMessage="1" promptTitle="Rehabilitation Milestone" prompt="Insert the Rehabilitation Milestone number here (RM#)" sqref="A11:A13" xr:uid="{FE9832DC-03F3-4594-B98C-9268B1B16735}"/>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27C1-DCEA-4271-8AF2-BDB4268592B1}">
  <dimension ref="A1:K16"/>
  <sheetViews>
    <sheetView zoomScale="130" zoomScaleNormal="130" workbookViewId="0">
      <selection activeCell="N18" sqref="N17:N18"/>
    </sheetView>
  </sheetViews>
  <sheetFormatPr defaultColWidth="12.140625" defaultRowHeight="15" x14ac:dyDescent="0.25"/>
  <cols>
    <col min="1" max="1" width="15.7109375" style="2" customWidth="1"/>
  </cols>
  <sheetData>
    <row r="1" spans="1:11" ht="23.25" customHeight="1" thickBot="1" x14ac:dyDescent="0.35">
      <c r="A1" s="77" t="s">
        <v>32</v>
      </c>
      <c r="B1" s="78"/>
      <c r="C1" s="78"/>
      <c r="D1" s="78"/>
      <c r="E1" s="79"/>
      <c r="F1" s="79"/>
      <c r="G1" s="79"/>
      <c r="H1" s="79"/>
      <c r="I1" s="79"/>
      <c r="J1" s="79"/>
      <c r="K1" s="80"/>
    </row>
    <row r="2" spans="1:11" ht="15.95" customHeight="1" thickBot="1" x14ac:dyDescent="0.3">
      <c r="A2" s="74" t="s">
        <v>0</v>
      </c>
      <c r="B2" s="74"/>
      <c r="C2" s="74"/>
      <c r="D2" s="75"/>
      <c r="E2" s="81" t="s">
        <v>54</v>
      </c>
      <c r="F2" s="81"/>
      <c r="G2" s="81"/>
      <c r="H2" s="81"/>
      <c r="I2" s="81"/>
      <c r="J2" s="81"/>
      <c r="K2" s="81"/>
    </row>
    <row r="3" spans="1:11" ht="15.95" customHeight="1" thickBot="1" x14ac:dyDescent="0.3">
      <c r="A3" s="74" t="s">
        <v>1</v>
      </c>
      <c r="B3" s="74"/>
      <c r="C3" s="74"/>
      <c r="D3" s="75"/>
      <c r="E3" s="81" t="s">
        <v>55</v>
      </c>
      <c r="F3" s="81"/>
      <c r="G3" s="81"/>
      <c r="H3" s="81"/>
      <c r="I3" s="81"/>
      <c r="J3" s="81"/>
      <c r="K3" s="81"/>
    </row>
    <row r="4" spans="1:11" ht="15.95" customHeight="1" thickBot="1" x14ac:dyDescent="0.3">
      <c r="A4" s="74" t="s">
        <v>31</v>
      </c>
      <c r="B4" s="74"/>
      <c r="C4" s="74"/>
      <c r="D4" s="75"/>
      <c r="E4" s="76">
        <v>50.186999999999998</v>
      </c>
      <c r="F4" s="76"/>
      <c r="G4" s="76"/>
      <c r="H4" s="76"/>
      <c r="I4" s="76"/>
      <c r="J4" s="76"/>
      <c r="K4" s="76"/>
    </row>
    <row r="5" spans="1:11" ht="32.1" customHeight="1" thickBot="1" x14ac:dyDescent="0.3">
      <c r="A5" s="88" t="s">
        <v>92</v>
      </c>
      <c r="B5" s="88"/>
      <c r="C5" s="88"/>
      <c r="D5" s="89"/>
      <c r="E5" s="98">
        <v>81064</v>
      </c>
      <c r="F5" s="99"/>
      <c r="G5" s="99"/>
      <c r="H5" s="99"/>
      <c r="I5" s="99"/>
      <c r="J5" s="99"/>
      <c r="K5" s="100"/>
    </row>
    <row r="6" spans="1:11" ht="15.95" customHeight="1" thickBot="1" x14ac:dyDescent="0.3">
      <c r="A6" s="74" t="s">
        <v>33</v>
      </c>
      <c r="B6" s="74"/>
      <c r="C6" s="74"/>
      <c r="D6" s="75"/>
      <c r="E6" s="81" t="s">
        <v>39</v>
      </c>
      <c r="F6" s="81"/>
      <c r="G6" s="81"/>
      <c r="H6" s="81"/>
      <c r="I6" s="81"/>
      <c r="J6" s="81"/>
      <c r="K6" s="81"/>
    </row>
    <row r="7" spans="1:11" ht="30.95" customHeight="1" thickBot="1" x14ac:dyDescent="0.3">
      <c r="A7" s="3" t="s">
        <v>2</v>
      </c>
      <c r="B7" s="8">
        <v>81429</v>
      </c>
      <c r="C7" s="26"/>
      <c r="D7" s="26"/>
      <c r="E7" s="8"/>
      <c r="F7" s="8"/>
      <c r="G7" s="9"/>
      <c r="H7" s="9"/>
      <c r="I7" s="9"/>
      <c r="J7" s="9"/>
      <c r="K7" s="9"/>
    </row>
    <row r="8" spans="1:11" ht="30.95" customHeight="1" thickBot="1" x14ac:dyDescent="0.3">
      <c r="A8" s="3" t="s">
        <v>16</v>
      </c>
      <c r="B8" s="11">
        <v>50.186999999999998</v>
      </c>
      <c r="C8" s="9"/>
      <c r="D8" s="9"/>
      <c r="E8" s="11"/>
      <c r="F8" s="11"/>
      <c r="G8" s="11"/>
      <c r="H8" s="11"/>
      <c r="I8" s="11"/>
      <c r="J8" s="11"/>
      <c r="K8" s="12"/>
    </row>
    <row r="9" spans="1:11" ht="30.95" customHeight="1" thickBot="1" x14ac:dyDescent="0.3">
      <c r="A9" s="4" t="s">
        <v>3</v>
      </c>
      <c r="B9" s="8">
        <v>82160</v>
      </c>
      <c r="C9" s="8">
        <v>89465</v>
      </c>
      <c r="D9" s="8"/>
      <c r="E9" s="8"/>
      <c r="F9" s="8"/>
      <c r="G9" s="8"/>
      <c r="H9" s="8"/>
      <c r="I9" s="8"/>
      <c r="J9" s="8"/>
      <c r="K9" s="10"/>
    </row>
    <row r="10" spans="1:11" s="6" customFormat="1" ht="30.75" thickBot="1" x14ac:dyDescent="0.3">
      <c r="A10" s="1" t="s">
        <v>4</v>
      </c>
      <c r="B10" s="93" t="s">
        <v>5</v>
      </c>
      <c r="C10" s="94"/>
      <c r="D10" s="94"/>
      <c r="E10" s="94"/>
      <c r="F10" s="94"/>
      <c r="G10" s="94"/>
      <c r="H10" s="94"/>
      <c r="I10" s="94"/>
      <c r="J10" s="94"/>
      <c r="K10" s="94"/>
    </row>
    <row r="11" spans="1:11" ht="15.75" thickBot="1" x14ac:dyDescent="0.3">
      <c r="A11" s="5" t="s">
        <v>17</v>
      </c>
      <c r="B11" s="7"/>
      <c r="C11" s="14">
        <v>50.186999999999998</v>
      </c>
      <c r="D11" s="7"/>
      <c r="E11" s="7"/>
      <c r="F11" s="14"/>
      <c r="G11" s="14"/>
      <c r="H11" s="14"/>
      <c r="I11" s="14"/>
      <c r="J11" s="14"/>
      <c r="K11" s="15"/>
    </row>
    <row r="12" spans="1:11" ht="15.75" thickBot="1" x14ac:dyDescent="0.3"/>
    <row r="13" spans="1:11" x14ac:dyDescent="0.25">
      <c r="A13" s="95" t="s">
        <v>27</v>
      </c>
      <c r="B13" s="96"/>
      <c r="C13" s="96"/>
      <c r="D13" s="96"/>
      <c r="E13" s="96"/>
      <c r="F13" s="96"/>
      <c r="G13" s="96"/>
      <c r="H13" s="96"/>
      <c r="I13" s="96"/>
      <c r="J13" s="96"/>
      <c r="K13" s="97"/>
    </row>
    <row r="14" spans="1:11" x14ac:dyDescent="0.25">
      <c r="A14" s="82" t="s">
        <v>28</v>
      </c>
      <c r="B14" s="83"/>
      <c r="C14" s="83"/>
      <c r="D14" s="83"/>
      <c r="E14" s="83"/>
      <c r="F14" s="83"/>
      <c r="G14" s="83"/>
      <c r="H14" s="83"/>
      <c r="I14" s="83"/>
      <c r="J14" s="83"/>
      <c r="K14" s="84"/>
    </row>
    <row r="15" spans="1:11" x14ac:dyDescent="0.25">
      <c r="A15" s="82" t="s">
        <v>29</v>
      </c>
      <c r="B15" s="83"/>
      <c r="C15" s="83"/>
      <c r="D15" s="83"/>
      <c r="E15" s="83"/>
      <c r="F15" s="83"/>
      <c r="G15" s="83"/>
      <c r="H15" s="83"/>
      <c r="I15" s="83"/>
      <c r="J15" s="83"/>
      <c r="K15" s="84"/>
    </row>
    <row r="16" spans="1:11" ht="15.75" thickBot="1" x14ac:dyDescent="0.3">
      <c r="A16" s="85" t="s">
        <v>30</v>
      </c>
      <c r="B16" s="86"/>
      <c r="C16" s="86"/>
      <c r="D16" s="86"/>
      <c r="E16" s="86"/>
      <c r="F16" s="86"/>
      <c r="G16" s="86"/>
      <c r="H16" s="86"/>
      <c r="I16" s="86"/>
      <c r="J16" s="86"/>
      <c r="K16" s="87"/>
    </row>
  </sheetData>
  <mergeCells count="16">
    <mergeCell ref="A14:K14"/>
    <mergeCell ref="A15:K15"/>
    <mergeCell ref="A16:K16"/>
    <mergeCell ref="A5:D5"/>
    <mergeCell ref="E5:K5"/>
    <mergeCell ref="A6:D6"/>
    <mergeCell ref="E6:K6"/>
    <mergeCell ref="B10:K10"/>
    <mergeCell ref="A13:K13"/>
    <mergeCell ref="A4:D4"/>
    <mergeCell ref="E4:K4"/>
    <mergeCell ref="A1:K1"/>
    <mergeCell ref="A2:D2"/>
    <mergeCell ref="E2:K2"/>
    <mergeCell ref="A3:D3"/>
    <mergeCell ref="E3:K3"/>
  </mergeCells>
  <conditionalFormatting sqref="C7">
    <cfRule type="containsText" dxfId="298" priority="2" operator="containsText" text="xx/xx/xxxx">
      <formula>NOT(ISERROR(SEARCH("xx/xx/xxxx",C7)))</formula>
    </cfRule>
  </conditionalFormatting>
  <conditionalFormatting sqref="E5">
    <cfRule type="containsText" dxfId="297" priority="19" operator="containsText" text="xx/xx/xxxx">
      <formula>NOT(ISERROR(SEARCH("xx/xx/xxxx",E5)))</formula>
    </cfRule>
  </conditionalFormatting>
  <conditionalFormatting sqref="G7:K7">
    <cfRule type="containsText" dxfId="296" priority="18" operator="containsText" text="10/12/xxxx">
      <formula>NOT(ISERROR(SEARCH("10/12/xxxx",G7)))</formula>
    </cfRule>
  </conditionalFormatting>
  <conditionalFormatting sqref="G9:K9">
    <cfRule type="containsText" dxfId="295" priority="17" operator="containsText" text="xx/xx/xxxx">
      <formula>NOT(ISERROR(SEARCH("xx/xx/xxxx",G9)))</formula>
    </cfRule>
  </conditionalFormatting>
  <conditionalFormatting sqref="B7">
    <cfRule type="containsText" dxfId="294" priority="4" operator="containsText" text="xx/xx/xxxx">
      <formula>NOT(ISERROR(SEARCH("xx/xx/xxxx",B7)))</formula>
    </cfRule>
  </conditionalFormatting>
  <conditionalFormatting sqref="B9">
    <cfRule type="containsText" dxfId="293" priority="3" operator="containsText" text="xx/xx/xxxx">
      <formula>NOT(ISERROR(SEARCH("xx/xx/xxxx",B9)))</formula>
    </cfRule>
  </conditionalFormatting>
  <conditionalFormatting sqref="C9">
    <cfRule type="containsText" dxfId="292" priority="1" operator="containsText" text="xx/xx/xxxx">
      <formula>NOT(ISERROR(SEARCH("xx/xx/xxxx",C9)))</formula>
    </cfRule>
  </conditionalFormatting>
  <conditionalFormatting sqref="E9">
    <cfRule type="containsText" dxfId="291" priority="7" operator="containsText" text="xx/xx/xxxx">
      <formula>NOT(ISERROR(SEARCH("xx/xx/xxxx",E9)))</formula>
    </cfRule>
  </conditionalFormatting>
  <conditionalFormatting sqref="E7">
    <cfRule type="containsText" dxfId="290" priority="8" operator="containsText" text="xx/xx/xxxx">
      <formula>NOT(ISERROR(SEARCH("xx/xx/xxxx",E7)))</formula>
    </cfRule>
  </conditionalFormatting>
  <conditionalFormatting sqref="F9">
    <cfRule type="containsText" dxfId="289" priority="6" operator="containsText" text="xx/xx/xxxx">
      <formula>NOT(ISERROR(SEARCH("xx/xx/xxxx",F9)))</formula>
    </cfRule>
  </conditionalFormatting>
  <conditionalFormatting sqref="F7">
    <cfRule type="containsText" dxfId="288" priority="5" operator="containsText" text="xx/xx/xxxx">
      <formula>NOT(ISERROR(SEARCH("xx/xx/xxxx",F7)))</formula>
    </cfRule>
  </conditionalFormatting>
  <dataValidations count="6">
    <dataValidation allowBlank="1" showInputMessage="1" showErrorMessage="1" promptTitle="Insert Date" prompt="Please insert the date the area is available for rehabilitation" sqref="G7:K7" xr:uid="{F5514C98-DDB3-4359-B24D-CD93BCD2D479}"/>
    <dataValidation allowBlank="1" showInputMessage="1" showErrorMessage="1" prompt="Please input the correct Rehabilitation Area number (RA#)" sqref="E2:K2" xr:uid="{37D1FEF6-F0D9-4128-97DD-645F00CB7E99}"/>
    <dataValidation allowBlank="1" showInputMessage="1" showErrorMessage="1" promptTitle="Insert Date" prompt="Please insert the data the milestone is to be completed by" sqref="E7:F7 B9:C9 E9:K9 B7:C7" xr:uid="{EE5BAEF8-2D12-405A-82CE-86D2A962BD04}"/>
    <dataValidation allowBlank="1" showInputMessage="1" showErrorMessage="1" promptTitle="Insert Area (ha)" prompt="Please insert the cumulative area available in hectares (ha)" sqref="E8:K8 B8:C8" xr:uid="{A091BA92-DAB7-4CBA-B91A-93579137C8E9}"/>
    <dataValidation allowBlank="1" showInputMessage="1" showErrorMessage="1" promptTitle="Insert Area (ha)" prompt="Please insert the cumulative area achieved in hectares (ha) as required" sqref="E11:K11 C11 B11" xr:uid="{4AF216F0-332D-4335-B261-0CEB8ADA2BA9}"/>
    <dataValidation allowBlank="1" showInputMessage="1" showErrorMessage="1" promptTitle="Rehabilitation Milestone" prompt="Insert the Rehabilitation Milestone number here (RM#)" sqref="A11" xr:uid="{C250A7FA-1BEC-4EFF-970D-C3EED7C9B91B}"/>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840B4E22-F216-4EA3-BD85-FA28863C9E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7338-a3e2-4575-bb56-6f1a39d09e21"/>
    <ds:schemaRef ds:uri="1fbca09b-b8fe-4d99-9414-4b672c2fe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http://www.w3.org/XML/1998/namespace"/>
    <ds:schemaRef ds:uri="http://purl.org/dc/elements/1.1/"/>
    <ds:schemaRef ds:uri="http://purl.org/dc/dcmitype/"/>
    <ds:schemaRef ds:uri="1fbca09b-b8fe-4d99-9414-4b672c2fec8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fb837338-a3e2-4575-bb56-6f1a39d09e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RA1_EWRSF</vt:lpstr>
      <vt:lpstr>RA2_NWRSF</vt:lpstr>
      <vt:lpstr>RA3_SWRSF</vt:lpstr>
      <vt:lpstr>RA4_NNTSF</vt:lpstr>
      <vt:lpstr>RA5_ONTSF</vt:lpstr>
      <vt:lpstr>RA6_STSF</vt:lpstr>
      <vt:lpstr>RA7_Stockpiles</vt:lpstr>
      <vt:lpstr>RA8_Dams and Sumps</vt:lpstr>
      <vt:lpstr>RA9_Roads and Mine Infrast.</vt:lpstr>
      <vt:lpstr>RA10_Northern Borrow Pits</vt:lpstr>
      <vt:lpstr>RA11_Quarry</vt:lpstr>
      <vt:lpstr>RA12_Scats stockpile</vt:lpstr>
      <vt:lpstr>IA_1_NUMA</vt:lpstr>
      <vt:lpstr>Rehabilitation_area_milestones</vt:lpstr>
      <vt:lpstr>Improvement_area_milestones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PRCP-EPML00863713-V1 relating to EPML00863713</dc:title>
  <dc:subject>This form can be used for completing a PRCP schedule for the submission of a PRC plan.</dc:subject>
  <dc:creator/>
  <cp:keywords>Application document PRCP-EPML00863713-V1; EPML00863713; Newmont Landco Pty Ltd</cp:keywords>
  <cp:lastModifiedBy>Giovanna Bercolli</cp:lastModifiedBy>
  <dcterms:created xsi:type="dcterms:W3CDTF">2019-10-27T23:30:31Z</dcterms:created>
  <dcterms:modified xsi:type="dcterms:W3CDTF">2022-09-01T01:52:26Z</dcterms:modified>
  <cp:category>Application document for PRCP-EPML00863713-V1 relating to permit reference EPML00863713 issued to Newmont Landco Pty Ltd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0x01010043A8F680AF3FD041BB933CFF4A3CD3BF</vt:lpwstr>
  </property>
  <property fmtid="{D5CDD505-2E9C-101B-9397-08002B2CF9AE}" pid="3" name="MediaServiceImageTags">
    <vt:lpwstr/>
  </property>
</Properties>
</file>