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R:\Sojitz Green\Rehab\PRCP\Sojitz PRCP Documents\MJV\Final\"/>
    </mc:Choice>
  </mc:AlternateContent>
  <xr:revisionPtr revIDLastSave="0" documentId="13_ncr:1_{DAAEC268-6809-4AD4-A31A-FBE7E43ED0E5}" xr6:coauthVersionLast="36" xr6:coauthVersionMax="36" xr10:uidLastSave="{00000000-0000-0000-0000-000000000000}"/>
  <bookViews>
    <workbookView xWindow="0" yWindow="0" windowWidth="20490" windowHeight="6855" firstSheet="2" activeTab="17" xr2:uid="{00000000-000D-0000-FFFF-FFFF00000000}"/>
  </bookViews>
  <sheets>
    <sheet name="Instructions" sheetId="1" r:id="rId1"/>
    <sheet name="RA1" sheetId="2" r:id="rId2"/>
    <sheet name="RA2" sheetId="11" r:id="rId3"/>
    <sheet name="RA3" sheetId="12" r:id="rId4"/>
    <sheet name="RA4" sheetId="13" r:id="rId5"/>
    <sheet name="RA5" sheetId="14" r:id="rId6"/>
    <sheet name="RA6" sheetId="15" r:id="rId7"/>
    <sheet name="RA7" sheetId="16" r:id="rId8"/>
    <sheet name="RA8" sheetId="17" r:id="rId9"/>
    <sheet name="RA9" sheetId="18" r:id="rId10"/>
    <sheet name="RA10" sheetId="19" r:id="rId11"/>
    <sheet name="RA11" sheetId="20" r:id="rId12"/>
    <sheet name="RA12" sheetId="21" r:id="rId13"/>
    <sheet name="RA13" sheetId="22" r:id="rId14"/>
    <sheet name="RA14" sheetId="23" r:id="rId15"/>
    <sheet name="RA15" sheetId="24" r:id="rId16"/>
    <sheet name="RA16" sheetId="25" r:id="rId17"/>
    <sheet name="RA17" sheetId="26" r:id="rId18"/>
    <sheet name="RA18" sheetId="27" r:id="rId19"/>
    <sheet name="RA19" sheetId="28" r:id="rId20"/>
    <sheet name="RA20" sheetId="29" r:id="rId21"/>
    <sheet name="RA21" sheetId="30" r:id="rId22"/>
    <sheet name="RA22" sheetId="31" r:id="rId23"/>
    <sheet name="IA 1" sheetId="32" r:id="rId24"/>
    <sheet name="IA 2" sheetId="33" r:id="rId25"/>
    <sheet name="Rehabilitation Area Milestones" sheetId="9" r:id="rId26"/>
    <sheet name="Improvement Area Milestones" sheetId="10" r:id="rId2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<sst xmlns="http://schemas.openxmlformats.org/spreadsheetml/2006/main" count="603" uniqueCount="109">
  <si>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</si>
  <si>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</si>
  <si>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</si>
  <si>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</si>
  <si>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</si>
  <si>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</si>
  <si>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</si>
  <si>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</si>
  <si>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</si>
  <si>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</si>
  <si>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</si>
  <si>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Management milestone</t>
  </si>
  <si>
    <t>NUMA</t>
  </si>
  <si>
    <t>Cumulative area available (ha)</t>
  </si>
  <si>
    <t>RM7</t>
  </si>
  <si>
    <t>RM8</t>
  </si>
  <si>
    <t>RM9</t>
  </si>
  <si>
    <t>RM10</t>
  </si>
  <si>
    <t>MM1</t>
  </si>
  <si>
    <t>MM2</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</si>
  <si>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</si>
  <si>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</si>
  <si>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</si>
  <si>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</si>
  <si>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</si>
  <si>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</si>
  <si>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</si>
  <si>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</si>
  <si>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</si>
  <si>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</si>
  <si>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</si>
  <si>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</si>
  <si>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</si>
  <si>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RM3a</t>
  </si>
  <si>
    <t>RM3b</t>
  </si>
  <si>
    <t>RM4a</t>
  </si>
  <si>
    <t>RM4b</t>
  </si>
  <si>
    <t>RM5a</t>
  </si>
  <si>
    <t>RM5b</t>
  </si>
  <si>
    <t>RM6a</t>
  </si>
  <si>
    <t>RM6b</t>
  </si>
  <si>
    <t>Infrastructure Decommissioning and Removal</t>
  </si>
  <si>
    <t>Remediation of Contaminated Land</t>
  </si>
  <si>
    <t xml:space="preserve">Landform Shaping </t>
  </si>
  <si>
    <t>Final Trim</t>
  </si>
  <si>
    <t xml:space="preserve">Rock Mulch Haulage
</t>
  </si>
  <si>
    <t xml:space="preserve">Rock Mulch Application
</t>
  </si>
  <si>
    <t>Topsoil Haulage</t>
  </si>
  <si>
    <t>Topsoil Spreading</t>
  </si>
  <si>
    <t xml:space="preserve">Deep Ripping
</t>
  </si>
  <si>
    <t xml:space="preserve">Deep Ripping and Seeding
</t>
  </si>
  <si>
    <t xml:space="preserve">Revegetation (Grassy Open Woodlands) </t>
  </si>
  <si>
    <t xml:space="preserve">Revegetation (Low-intensity grazing) </t>
  </si>
  <si>
    <t>Achievement of a Stable Post Mining Land Use (Grassy Open Woodlands)</t>
  </si>
  <si>
    <t>Achievement of a Stable Post Mining Land Use (Low-intensity Grazing)</t>
  </si>
  <si>
    <t xml:space="preserve">a) All services disconnected , except those to be retained by landholder by agreement.
b) All buildings demolished and removed, except those to be retained by landholder by agreement.
</t>
  </si>
  <si>
    <t xml:space="preserve">a) Contaminated land assessment by suitably qualified person
b) Removal of contaminated land
c) Assessment by suitable qualified person that contaminated land has been removed
</t>
  </si>
  <si>
    <r>
      <rPr>
        <u/>
        <sz val="8"/>
        <color theme="1"/>
        <rFont val="Calibri"/>
        <family val="2"/>
        <scheme val="minor"/>
      </rPr>
      <t xml:space="preserve">External Batters </t>
    </r>
    <r>
      <rPr>
        <sz val="8"/>
        <color theme="1"/>
        <rFont val="Calibri"/>
        <family val="2"/>
        <scheme val="minor"/>
      </rPr>
      <t xml:space="preserve">
a) Landform profiled to </t>
    </r>
    <r>
      <rPr>
        <sz val="8"/>
        <rFont val="Calibri"/>
        <family val="2"/>
      </rPr>
      <t xml:space="preserve">≤ </t>
    </r>
    <r>
      <rPr>
        <sz val="8"/>
        <color theme="1"/>
        <rFont val="Calibri"/>
        <family val="2"/>
        <scheme val="minor"/>
      </rPr>
      <t xml:space="preserve">25% 
b) Benches to be installed at </t>
    </r>
    <r>
      <rPr>
        <sz val="8"/>
        <rFont val="Calibri"/>
        <family val="2"/>
        <scheme val="minor"/>
      </rPr>
      <t>15m vertical lift intervals,</t>
    </r>
    <r>
      <rPr>
        <sz val="8"/>
        <color theme="1"/>
        <rFont val="Calibri"/>
        <family val="2"/>
        <scheme val="minor"/>
      </rPr>
      <t xml:space="preserve"> width of benches determined by size of equipment delivering topsoil. 
</t>
    </r>
    <r>
      <rPr>
        <u/>
        <sz val="8"/>
        <rFont val="Calibri"/>
        <family val="2"/>
        <scheme val="minor"/>
      </rPr>
      <t xml:space="preserve">Low Wall Spoil </t>
    </r>
    <r>
      <rPr>
        <sz val="8"/>
        <color theme="1"/>
        <rFont val="Calibri"/>
        <family val="2"/>
        <scheme val="minor"/>
      </rPr>
      <t xml:space="preserve">
</t>
    </r>
    <r>
      <rPr>
        <sz val="8"/>
        <rFont val="Calibri"/>
        <family val="2"/>
        <scheme val="minor"/>
      </rPr>
      <t xml:space="preserve">a) Landform profiled to </t>
    </r>
    <r>
      <rPr>
        <sz val="8"/>
        <rFont val="Calibri"/>
        <family val="2"/>
      </rPr>
      <t xml:space="preserve">≤ </t>
    </r>
    <r>
      <rPr>
        <sz val="8"/>
        <rFont val="Calibri"/>
        <family val="2"/>
        <scheme val="minor"/>
      </rPr>
      <t>25% 
b) Benches to be installed at 30m vertical lift intervals , width of benches to be 30m.
c) Shaping above 210 RL near</t>
    </r>
    <r>
      <rPr>
        <sz val="8"/>
        <color rgb="FF00B0F0"/>
        <rFont val="Calibri"/>
        <family val="2"/>
        <scheme val="minor"/>
      </rPr>
      <t xml:space="preserve"> </t>
    </r>
    <r>
      <rPr>
        <sz val="8"/>
        <rFont val="Calibri"/>
        <family val="2"/>
        <scheme val="minor"/>
      </rPr>
      <t xml:space="preserve">Western final void, with any fill below this level at angle of repose
d) Shaping above RL 200 near Southern final void, with any fill below this at angle of repose
</t>
    </r>
  </si>
  <si>
    <t xml:space="preserve">a) Final trim of some areas that have been shaped and require an even surface prior to topsoil application  </t>
  </si>
  <si>
    <t xml:space="preserve">a) Haulage and placement of competent rock mulch onto shaped rehabilitated areas
</t>
  </si>
  <si>
    <r>
      <t xml:space="preserve">a) Rock mulched areas reshaped to surface </t>
    </r>
    <r>
      <rPr>
        <sz val="8"/>
        <color theme="1"/>
        <rFont val="Calibri"/>
        <family val="2"/>
      </rPr>
      <t>≤ 25%</t>
    </r>
    <r>
      <rPr>
        <sz val="8"/>
        <color theme="1"/>
        <rFont val="Calibri"/>
        <family val="2"/>
        <scheme val="minor"/>
      </rPr>
      <t xml:space="preserve"> 
b) Rock mulch applied at a minimum of 0.5m thick to reshaped surfaces
c) Rock mulch not required for shaped areas that are &lt; 5% slope</t>
    </r>
  </si>
  <si>
    <r>
      <t xml:space="preserve">a) Haulage and placement </t>
    </r>
    <r>
      <rPr>
        <sz val="8"/>
        <rFont val="Calibri"/>
        <family val="2"/>
        <scheme val="minor"/>
      </rPr>
      <t>of topsoil on rock mulch rehabilitated areas 
b) Haulage</t>
    </r>
    <r>
      <rPr>
        <sz val="8"/>
        <color theme="1"/>
        <rFont val="Calibri"/>
        <family val="2"/>
        <scheme val="minor"/>
      </rPr>
      <t xml:space="preserve"> and placement of topsoil on topsoil only rehabilitated areas
</t>
    </r>
  </si>
  <si>
    <r>
      <t>a) Spreading topsoil</t>
    </r>
    <r>
      <rPr>
        <sz val="8"/>
        <rFont val="Calibri"/>
        <family val="2"/>
        <scheme val="minor"/>
      </rPr>
      <t xml:space="preserve"> </t>
    </r>
    <r>
      <rPr>
        <sz val="8"/>
        <rFont val="Calibri"/>
        <family val="2"/>
      </rPr>
      <t xml:space="preserve">≥ </t>
    </r>
    <r>
      <rPr>
        <sz val="8"/>
        <rFont val="Calibri"/>
        <family val="2"/>
        <scheme val="minor"/>
      </rPr>
      <t xml:space="preserve">0.1m thick on rock mulch areas 
b) Spreading topsoil </t>
    </r>
    <r>
      <rPr>
        <sz val="8"/>
        <rFont val="Calibri"/>
        <family val="2"/>
      </rPr>
      <t xml:space="preserve">≥ </t>
    </r>
    <r>
      <rPr>
        <sz val="8"/>
        <rFont val="Calibri"/>
        <family val="2"/>
        <scheme val="minor"/>
      </rPr>
      <t>0.2m t</t>
    </r>
    <r>
      <rPr>
        <sz val="8"/>
        <color theme="1"/>
        <rFont val="Calibri"/>
        <family val="2"/>
        <scheme val="minor"/>
      </rPr>
      <t xml:space="preserve">hick on topsoil only areas
</t>
    </r>
  </si>
  <si>
    <t xml:space="preserve">a) Areas deep ripped to mix topsoil into rock mulch substrate
</t>
  </si>
  <si>
    <t xml:space="preserve">a) Areas deep ripped on the contour to provide seed bed and surface erosion control
b) Seed applied at set rates for Grassy Open Woodlands and Low-Intensity Grazing post mining land uses
</t>
  </si>
  <si>
    <t xml:space="preserve">a) Vegetation has been established and meets interim Grassy Open Woodlands performance requirements as follows:
i) Effective rooting depth &gt; 0.5 m
ii) No acid or saline seepage areas
iii) Absence of active rills and gullies
iv) Ground cover stable or improving (may include dead and alive material or rocky debris)
v) Developing vegetation consisting of native trees, shrubs and grasses
vi) Areas of contamination have been remediated and monitored
</t>
  </si>
  <si>
    <t xml:space="preserve">a) Vegetation has been established and meets interim Low-intensity Grazing performance requirements as follows:
i) Effective rooting depth &gt; 0.5 m
ii) No acid or saline seepage areas
iii) Absence of active rills and gullies
iv) Ground cover stable or improving (may include dead and alive material or rocky debris)
v) Developing vegetation consisting of native trees, shrubs and grasses
vi) Areas of contamination have been remediated and monitored
</t>
  </si>
  <si>
    <r>
      <t xml:space="preserve">a) Rehabilitation dump is geotechnically stable with FOS </t>
    </r>
    <r>
      <rPr>
        <sz val="8"/>
        <color theme="1"/>
        <rFont val="Calibri"/>
        <family val="2"/>
      </rPr>
      <t>≥ 1.5
b) No active gully erosion present
c) External batters ≤ 25% slopes covered with minimum 0.5 m thick competent rock mulch</t>
    </r>
    <r>
      <rPr>
        <sz val="8"/>
        <color theme="1"/>
        <rFont val="Calibri"/>
        <family val="2"/>
        <scheme val="minor"/>
      </rPr>
      <t xml:space="preserve">
d) Top of dump ≤ 5% slopes covered with minimum 0.2 m thick topsoil
e) No acid or saline seepage areas
f) Water quality run-off  EC &lt; 1,000 µS/cm and pH 6.0 – 9.0
g) ≥ 2 native tree and shrub species present 
h) ≥ 3 perennial grass species present
i) Effective rooting depth &gt; 0.5 m
j) Invasive weed species comprise &lt; 10% of groundcover
k) Livestock excluded from area</t>
    </r>
  </si>
  <si>
    <t>Achievement of structural stability</t>
  </si>
  <si>
    <t>Achievement of safety and minimisation of environmental harm</t>
  </si>
  <si>
    <r>
      <t xml:space="preserve">a) Highwall and end wall maximum slope </t>
    </r>
    <r>
      <rPr>
        <sz val="8"/>
        <color theme="1"/>
        <rFont val="Calibri"/>
        <family val="2"/>
      </rPr>
      <t xml:space="preserve">≤ </t>
    </r>
    <r>
      <rPr>
        <sz val="8"/>
        <color theme="1"/>
        <rFont val="Calibri"/>
        <family val="2"/>
        <scheme val="minor"/>
      </rPr>
      <t xml:space="preserve">70 degrees projected to surface
b) Assessment report by Registered Professional Engineer of Queensland(RPEQ) on the geotech stability of final voids. 
c) Closure bund installed minimum 50 m from pit crest or distance equal to FOS of 1.5 
d) 0.1 AEP flood event in Sandhurst Creek diversion does not enter final void 
</t>
    </r>
  </si>
  <si>
    <r>
      <t xml:space="preserve">a) High wall and end wall bund constructed of competent materials </t>
    </r>
    <r>
      <rPr>
        <sz val="8"/>
        <color theme="1"/>
        <rFont val="Calibri"/>
        <family val="2"/>
      </rPr>
      <t>≥</t>
    </r>
    <r>
      <rPr>
        <sz val="8"/>
        <color theme="1"/>
        <rFont val="Calibri"/>
        <family val="2"/>
        <scheme val="minor"/>
      </rPr>
      <t xml:space="preserve"> 2m high and minimum 50 m setback from crest (</t>
    </r>
    <r>
      <rPr>
        <sz val="8"/>
        <color theme="1"/>
        <rFont val="Calibri"/>
        <family val="2"/>
      </rPr>
      <t>≥</t>
    </r>
    <r>
      <rPr>
        <sz val="8"/>
        <color theme="1"/>
        <rFont val="Calibri"/>
        <family val="2"/>
        <scheme val="minor"/>
      </rPr>
      <t xml:space="preserve"> FOS of 1.5). 
b) No public access to highwalls / endwalls (bunding / fencing / signage as required).
c) Assessment report by Registered Professional Engineer of Queensland (RPEQ) on the geotech stability of final voids
d) Surface water and groundwater quality of receiving waters meets the requirements of Schedule W of the Environmental Authority. 
e) Voids have no adverse environmental impacts on basalt aquifer
</t>
    </r>
  </si>
  <si>
    <t>RA1 - Main Pit Low Wall</t>
  </si>
  <si>
    <t>Rehabilitating pit low wall</t>
  </si>
  <si>
    <t xml:space="preserve">Commencement of first milestone: RM1
</t>
  </si>
  <si>
    <t>Grassy Open Woodlands</t>
  </si>
  <si>
    <t xml:space="preserve">RA2 - South Pit Low Wall </t>
  </si>
  <si>
    <t>RA3 - South West Dump</t>
  </si>
  <si>
    <t>Rehabilitating out of pit dump</t>
  </si>
  <si>
    <t>RA4 - External Dumps_Miscellaneous</t>
  </si>
  <si>
    <t>Rehabilitating out of pit dumps</t>
  </si>
  <si>
    <t>RA5 - Haul Roads</t>
  </si>
  <si>
    <t>Rehabilitating haul roads</t>
  </si>
  <si>
    <t>Low-Intensity Grazing</t>
  </si>
  <si>
    <t>RA6 - Mine Industrial Area</t>
  </si>
  <si>
    <t>Infrastructure removal and rehabilitation of land</t>
  </si>
  <si>
    <t>RA7 - Orica Compound</t>
  </si>
  <si>
    <t>Rehabilitating laydown area</t>
  </si>
  <si>
    <t>RA8 - Run of Mine (ROM)</t>
  </si>
  <si>
    <t>RA9 - Stripped Topsoil</t>
  </si>
  <si>
    <t>Rehabilitating areas that have been stripped of topsoil</t>
  </si>
  <si>
    <t>RA10 - Topsoil Stockpiles on Natural RL</t>
  </si>
  <si>
    <t>Rehabilitating areas following topsoil stockpile removal</t>
  </si>
  <si>
    <t>RA11 - North West Dump</t>
  </si>
  <si>
    <t>Landform meeting completion criteria</t>
  </si>
  <si>
    <t>RA 12 - North East Dump</t>
  </si>
  <si>
    <t>RA 13 - South East Dump</t>
  </si>
  <si>
    <t>RA 14 - Creek Diversion North Dump</t>
  </si>
  <si>
    <t>RA 15 - Creek Diversion South Dump</t>
  </si>
  <si>
    <t>RA 16 - South West dump</t>
  </si>
  <si>
    <t>RA 17 - Main Dump</t>
  </si>
  <si>
    <t>RA 18 - Sandhurst Creek Diversion</t>
  </si>
  <si>
    <t>RA 19 - East Irrigation Area</t>
  </si>
  <si>
    <t>RA 20 - South Pit High Wall</t>
  </si>
  <si>
    <t>RA 21 - ROM Dam Surrounds</t>
  </si>
  <si>
    <t>RA 22 - TLO Road</t>
  </si>
  <si>
    <t>IA 1 - Western Residual Void</t>
  </si>
  <si>
    <t>IA 2 - Southern Residual Void</t>
  </si>
  <si>
    <r>
      <t>a) No active gully erosion present
b) All areas have slopes ≤ 5% covered with minimum 0.2 m thick topsoil
c) No acid or saline seepage areas
d) Water quality run-off &lt; 1,000 µS/cm and pH 6.0 – 9.0 
e) Vegetative ground cover ≥ 50%
f)</t>
    </r>
    <r>
      <rPr>
        <sz val="8"/>
        <color rgb="FFFF0000"/>
        <rFont val="Calibri"/>
        <family val="2"/>
        <scheme val="minor"/>
      </rPr>
      <t xml:space="preserve"> ≥ 3</t>
    </r>
    <r>
      <rPr>
        <sz val="8"/>
        <color theme="1"/>
        <rFont val="Calibri"/>
        <family val="2"/>
        <scheme val="minor"/>
      </rPr>
      <t xml:space="preserve"> perennial pasture and shrub species present
g) Effective rooting depth &gt; 0.5 m
h) Invasive weed species comprise &lt; 10% of groundcover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</si>
</sst>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6"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8"/>
      <color theme="1"/>
      <name val="Calibri"/>
      <family val="2"/>
      <scheme val="minor"/>
    </font>
    <font>
      <sz val="8"/>
      <name val="Calibri"/>
      <family val="2"/>
      <scheme val="minor"/>
    </font>
    <font>
      <u/>
      <sz val="8"/>
      <color theme="1"/>
      <name val="Calibri"/>
      <family val="2"/>
      <scheme val="minor"/>
    </font>
    <font>
      <sz val="8"/>
      <name val="Calibri"/>
      <family val="2"/>
    </font>
    <font>
      <u/>
      <sz val="8"/>
      <name val="Calibri"/>
      <family val="2"/>
      <scheme val="minor"/>
    </font>
    <font>
      <sz val="8"/>
      <color rgb="FF00B0F0"/>
      <name val="Calibri"/>
      <family val="2"/>
      <scheme val="minor"/>
    </font>
    <font>
      <sz val="8"/>
      <color theme="1"/>
      <name val="Calibri"/>
      <family val="2"/>
    </font>
    <font>
      <b/>
      <sz val="8"/>
      <color theme="1"/>
      <name val="Calibri"/>
      <family val="2"/>
      <scheme val="minor"/>
    </font>
    <font>
      <sz val="11"/>
      <color rgb="FFFF0000"/>
      <name val="Calibri"/>
      <family val="2"/>
      <scheme val="minor"/>
    </font>
    <font>
      <sz val="8"/>
      <color rgb="FFFF0000"/>
      <name val="Calibri"/>
      <family val="2"/>
      <scheme val="minor"/>
    </font>
    <font>
      <sz val="1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6795556505021"/>
        <bgColor indexed="64"/>
      </patternFill>
    </fill>
  </fills>
  <borders count="3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medium">
        <color auto="1"/>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auto="1"/>
      </right>
      <top style="thin">
        <color indexed="64"/>
      </top>
      <bottom/>
      <diagonal/>
    </border>
    <border>
      <left style="thin">
        <color indexed="64"/>
      </left>
      <right style="medium">
        <color auto="1"/>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38">
    <xf numFmtId="0" fontId="0" fillId="0" borderId="0" xfId="0"/>
    <xf numFmtId="0" fontId="1" fillId="5" borderId="1" xfId="0" applyFont="1" applyFill="1" applyBorder="1" applyAlignment="1">
      <alignment wrapText="1"/>
    </xf>
    <xf numFmtId="0" fontId="1" fillId="0" borderId="0" xfId="0" applyFont="1"/>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0" fillId="0" borderId="0" xfId="0" applyFill="1"/>
    <xf numFmtId="0" fontId="3" fillId="5" borderId="4" xfId="0" applyFont="1" applyFill="1" applyBorder="1"/>
    <xf numFmtId="0" fontId="5" fillId="0" borderId="15" xfId="0" applyFont="1" applyBorder="1" applyAlignment="1">
      <alignment horizontal="left" vertical="top" wrapText="1"/>
    </xf>
    <xf numFmtId="0" fontId="5" fillId="0" borderId="15" xfId="0" applyFont="1" applyBorder="1" applyAlignment="1">
      <alignment horizontal="left" vertical="top"/>
    </xf>
    <xf numFmtId="0" fontId="6" fillId="0" borderId="15" xfId="0" applyFont="1" applyBorder="1" applyAlignment="1">
      <alignment horizontal="left" vertical="top" wrapText="1"/>
    </xf>
    <xf numFmtId="0" fontId="6" fillId="0" borderId="15" xfId="0" applyFont="1" applyBorder="1" applyAlignment="1">
      <alignment vertical="top" wrapText="1"/>
    </xf>
    <xf numFmtId="0" fontId="5" fillId="0" borderId="15" xfId="0" applyFont="1" applyBorder="1" applyAlignment="1">
      <alignment vertical="top" wrapText="1"/>
    </xf>
    <xf numFmtId="0" fontId="5" fillId="0" borderId="15" xfId="0" applyFont="1" applyBorder="1" applyAlignment="1">
      <alignment vertical="center" wrapText="1"/>
    </xf>
    <xf numFmtId="0" fontId="5" fillId="0" borderId="15" xfId="0" applyFont="1" applyBorder="1" applyAlignment="1">
      <alignment wrapText="1"/>
    </xf>
    <xf numFmtId="14" fontId="5" fillId="7" borderId="15" xfId="0" applyNumberFormat="1" applyFont="1" applyFill="1" applyBorder="1" applyAlignment="1">
      <alignment vertical="center"/>
    </xf>
    <xf numFmtId="164" fontId="5" fillId="7" borderId="15" xfId="0" applyNumberFormat="1" applyFont="1" applyFill="1" applyBorder="1" applyAlignment="1">
      <alignment horizontal="center" vertical="center"/>
    </xf>
    <xf numFmtId="164" fontId="5" fillId="7" borderId="19" xfId="0" applyNumberFormat="1" applyFont="1" applyFill="1" applyBorder="1" applyAlignment="1">
      <alignment horizontal="center" vertical="center"/>
    </xf>
    <xf numFmtId="164" fontId="5" fillId="7" borderId="17" xfId="0" applyNumberFormat="1" applyFont="1" applyFill="1" applyBorder="1" applyAlignment="1">
      <alignment horizontal="center" vertical="center"/>
    </xf>
    <xf numFmtId="14" fontId="5" fillId="7" borderId="15" xfId="0" applyNumberFormat="1" applyFont="1" applyFill="1" applyBorder="1" applyAlignment="1">
      <alignment horizontal="center" vertical="center"/>
    </xf>
    <xf numFmtId="164" fontId="5" fillId="8" borderId="26" xfId="0" applyNumberFormat="1" applyFont="1" applyFill="1" applyBorder="1" applyAlignment="1">
      <alignment horizontal="center" vertical="center"/>
    </xf>
    <xf numFmtId="164" fontId="5" fillId="8" borderId="26" xfId="0" applyNumberFormat="1" applyFont="1" applyFill="1" applyBorder="1"/>
    <xf numFmtId="164" fontId="5" fillId="8" borderId="27" xfId="0" applyNumberFormat="1" applyFont="1" applyFill="1" applyBorder="1"/>
    <xf numFmtId="164" fontId="5" fillId="8" borderId="15" xfId="0" applyNumberFormat="1" applyFont="1" applyFill="1" applyBorder="1" applyAlignment="1">
      <alignment horizontal="center" vertical="center"/>
    </xf>
    <xf numFmtId="164" fontId="5" fillId="8" borderId="15" xfId="0" applyNumberFormat="1" applyFont="1" applyFill="1" applyBorder="1"/>
    <xf numFmtId="164" fontId="5" fillId="8" borderId="19" xfId="0" applyNumberFormat="1" applyFont="1" applyFill="1" applyBorder="1"/>
    <xf numFmtId="164" fontId="5" fillId="8" borderId="22" xfId="0" applyNumberFormat="1" applyFont="1" applyFill="1" applyBorder="1" applyAlignment="1">
      <alignment horizontal="center" vertical="center"/>
    </xf>
    <xf numFmtId="164" fontId="5" fillId="8" borderId="22" xfId="0" applyNumberFormat="1" applyFont="1" applyFill="1" applyBorder="1"/>
    <xf numFmtId="164" fontId="5" fillId="8" borderId="23" xfId="0" applyNumberFormat="1" applyFont="1" applyFill="1" applyBorder="1"/>
    <xf numFmtId="164" fontId="5" fillId="8" borderId="17" xfId="0" applyNumberFormat="1" applyFont="1" applyFill="1" applyBorder="1"/>
    <xf numFmtId="164" fontId="5" fillId="8" borderId="15" xfId="0" applyNumberFormat="1" applyFont="1" applyFill="1" applyBorder="1" applyAlignment="1">
      <alignment horizontal="center"/>
    </xf>
    <xf numFmtId="164" fontId="5" fillId="8" borderId="19" xfId="0" applyNumberFormat="1" applyFont="1" applyFill="1" applyBorder="1" applyAlignment="1">
      <alignment horizontal="center"/>
    </xf>
    <xf numFmtId="164" fontId="5" fillId="8" borderId="17" xfId="0" applyNumberFormat="1" applyFont="1" applyFill="1" applyBorder="1" applyAlignment="1">
      <alignment horizontal="center"/>
    </xf>
    <xf numFmtId="164" fontId="5" fillId="8" borderId="22" xfId="0" applyNumberFormat="1" applyFont="1" applyFill="1" applyBorder="1" applyAlignment="1">
      <alignment horizontal="center"/>
    </xf>
    <xf numFmtId="164" fontId="5" fillId="8" borderId="23" xfId="0" applyNumberFormat="1" applyFont="1" applyFill="1" applyBorder="1" applyAlignment="1">
      <alignment horizontal="center"/>
    </xf>
    <xf numFmtId="164" fontId="5" fillId="8" borderId="16" xfId="0" applyNumberFormat="1" applyFont="1" applyFill="1" applyBorder="1" applyAlignment="1">
      <alignment horizontal="center" vertical="center"/>
    </xf>
    <xf numFmtId="164" fontId="5" fillId="8" borderId="16" xfId="0" applyNumberFormat="1" applyFont="1" applyFill="1" applyBorder="1" applyAlignment="1">
      <alignment horizontal="center"/>
    </xf>
    <xf numFmtId="164" fontId="5" fillId="8" borderId="25" xfId="0" applyNumberFormat="1" applyFont="1" applyFill="1" applyBorder="1" applyAlignment="1">
      <alignment horizontal="center"/>
    </xf>
    <xf numFmtId="164" fontId="5" fillId="8" borderId="18" xfId="0" applyNumberFormat="1" applyFont="1" applyFill="1" applyBorder="1" applyAlignment="1">
      <alignment horizontal="center"/>
    </xf>
    <xf numFmtId="0" fontId="1" fillId="9" borderId="20" xfId="0" applyFont="1" applyFill="1" applyBorder="1"/>
    <xf numFmtId="0" fontId="1" fillId="9" borderId="21" xfId="0" applyFont="1" applyFill="1" applyBorder="1"/>
    <xf numFmtId="0" fontId="1" fillId="9" borderId="24" xfId="0" applyFont="1" applyFill="1" applyBorder="1"/>
    <xf numFmtId="0" fontId="1" fillId="0" borderId="12" xfId="0" applyFont="1" applyFill="1" applyBorder="1"/>
    <xf numFmtId="164" fontId="5" fillId="0" borderId="0" xfId="0" applyNumberFormat="1" applyFont="1" applyFill="1" applyBorder="1" applyAlignment="1">
      <alignment horizontal="center" vertical="center"/>
    </xf>
    <xf numFmtId="164" fontId="5" fillId="0" borderId="0" xfId="0" applyNumberFormat="1" applyFont="1" applyFill="1" applyBorder="1" applyAlignment="1">
      <alignment horizontal="center"/>
    </xf>
    <xf numFmtId="0" fontId="0" fillId="0" borderId="0" xfId="0" applyFill="1" applyBorder="1"/>
    <xf numFmtId="0" fontId="1" fillId="3" borderId="1" xfId="0" applyFont="1" applyFill="1" applyBorder="1" applyAlignment="1">
      <alignment wrapText="1"/>
    </xf>
    <xf numFmtId="0" fontId="1" fillId="3" borderId="10" xfId="0" applyFont="1" applyFill="1" applyBorder="1" applyAlignment="1">
      <alignment wrapText="1"/>
    </xf>
    <xf numFmtId="0" fontId="1" fillId="9" borderId="30" xfId="0" applyFont="1" applyFill="1" applyBorder="1"/>
    <xf numFmtId="164" fontId="5" fillId="8" borderId="31" xfId="0" applyNumberFormat="1" applyFont="1" applyFill="1" applyBorder="1"/>
    <xf numFmtId="164" fontId="5" fillId="8" borderId="29" xfId="0" applyNumberFormat="1" applyFont="1" applyFill="1" applyBorder="1"/>
    <xf numFmtId="164" fontId="5" fillId="7" borderId="32" xfId="0" applyNumberFormat="1" applyFont="1" applyFill="1" applyBorder="1" applyAlignment="1">
      <alignment horizontal="center" vertical="center"/>
    </xf>
    <xf numFmtId="14" fontId="5" fillId="7" borderId="19" xfId="0" applyNumberFormat="1" applyFont="1" applyFill="1" applyBorder="1" applyAlignment="1">
      <alignment horizontal="center" vertical="center"/>
    </xf>
    <xf numFmtId="14" fontId="5" fillId="7" borderId="17" xfId="0" applyNumberFormat="1" applyFont="1" applyFill="1" applyBorder="1" applyAlignment="1">
      <alignment horizontal="center" vertical="center"/>
    </xf>
    <xf numFmtId="164" fontId="5" fillId="8" borderId="28" xfId="0" applyNumberFormat="1" applyFont="1" applyFill="1" applyBorder="1" applyAlignment="1">
      <alignment horizontal="center"/>
    </xf>
    <xf numFmtId="0" fontId="5" fillId="7" borderId="15" xfId="0" applyFont="1" applyFill="1" applyBorder="1"/>
    <xf numFmtId="0" fontId="5" fillId="7" borderId="15" xfId="0" applyFont="1" applyFill="1" applyBorder="1" applyAlignment="1">
      <alignment horizontal="center"/>
    </xf>
    <xf numFmtId="0" fontId="5" fillId="7" borderId="19" xfId="0" applyFont="1" applyFill="1" applyBorder="1" applyAlignment="1">
      <alignment horizontal="center"/>
    </xf>
    <xf numFmtId="0" fontId="5" fillId="7" borderId="17" xfId="0" applyFont="1" applyFill="1" applyBorder="1" applyAlignment="1">
      <alignment horizontal="center"/>
    </xf>
    <xf numFmtId="164" fontId="5" fillId="8" borderId="19" xfId="0" applyNumberFormat="1" applyFont="1" applyFill="1" applyBorder="1" applyAlignment="1">
      <alignment horizontal="center" vertical="center"/>
    </xf>
    <xf numFmtId="0" fontId="5" fillId="7" borderId="32" xfId="0" applyFont="1" applyFill="1" applyBorder="1" applyAlignment="1">
      <alignment horizontal="center"/>
    </xf>
    <xf numFmtId="14" fontId="5" fillId="7" borderId="32" xfId="0" applyNumberFormat="1" applyFont="1" applyFill="1" applyBorder="1" applyAlignment="1">
      <alignment horizontal="center" vertical="center"/>
    </xf>
    <xf numFmtId="0" fontId="5" fillId="7" borderId="15" xfId="0" applyFont="1" applyFill="1" applyBorder="1" applyAlignment="1">
      <alignment horizontal="center" vertical="center"/>
    </xf>
    <xf numFmtId="0" fontId="5" fillId="7" borderId="17" xfId="0" applyFont="1" applyFill="1" applyBorder="1" applyAlignment="1">
      <alignment horizontal="center" vertical="center"/>
    </xf>
    <xf numFmtId="0" fontId="5" fillId="8" borderId="15"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7" xfId="0" applyFont="1" applyFill="1" applyBorder="1" applyAlignment="1">
      <alignment horizontal="center" vertical="center"/>
    </xf>
    <xf numFmtId="0" fontId="5" fillId="8" borderId="22" xfId="0" applyFont="1" applyFill="1" applyBorder="1" applyAlignment="1">
      <alignment horizontal="center" vertical="center"/>
    </xf>
    <xf numFmtId="0" fontId="5" fillId="8" borderId="29" xfId="0" applyFont="1" applyFill="1" applyBorder="1" applyAlignment="1">
      <alignment horizontal="center" vertical="center"/>
    </xf>
    <xf numFmtId="0" fontId="5" fillId="8" borderId="16"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34" xfId="0" applyFont="1" applyFill="1" applyBorder="1" applyAlignment="1">
      <alignment horizontal="center" vertical="center"/>
    </xf>
    <xf numFmtId="0" fontId="5" fillId="8" borderId="18" xfId="0" applyFont="1" applyFill="1" applyBorder="1" applyAlignment="1">
      <alignment horizontal="center" vertical="center"/>
    </xf>
    <xf numFmtId="0" fontId="5" fillId="7" borderId="32" xfId="0" applyFont="1" applyFill="1" applyBorder="1" applyAlignment="1">
      <alignment horizontal="center" vertical="center"/>
    </xf>
    <xf numFmtId="0" fontId="1" fillId="9" borderId="20" xfId="0" applyFont="1" applyFill="1" applyBorder="1" applyAlignment="1">
      <alignment wrapText="1"/>
    </xf>
    <xf numFmtId="0" fontId="5" fillId="8" borderId="17" xfId="0" applyFont="1" applyFill="1" applyBorder="1"/>
    <xf numFmtId="0" fontId="5" fillId="8" borderId="32" xfId="0" applyFont="1" applyFill="1" applyBorder="1"/>
    <xf numFmtId="0" fontId="5" fillId="8" borderId="15" xfId="0" applyFont="1" applyFill="1" applyBorder="1" applyAlignment="1">
      <alignment horizontal="center"/>
    </xf>
    <xf numFmtId="0" fontId="5" fillId="8" borderId="28" xfId="0" applyFont="1" applyFill="1" applyBorder="1"/>
    <xf numFmtId="0" fontId="5" fillId="8" borderId="18" xfId="0" applyFont="1" applyFill="1" applyBorder="1" applyAlignment="1">
      <alignment horizontal="center"/>
    </xf>
    <xf numFmtId="164" fontId="5" fillId="8" borderId="17" xfId="0" applyNumberFormat="1" applyFont="1" applyFill="1" applyBorder="1" applyAlignment="1">
      <alignment horizontal="center" vertical="center"/>
    </xf>
    <xf numFmtId="164" fontId="5" fillId="8" borderId="23" xfId="0" applyNumberFormat="1" applyFont="1" applyFill="1" applyBorder="1" applyAlignment="1">
      <alignment horizontal="center" vertical="center"/>
    </xf>
    <xf numFmtId="164" fontId="5" fillId="8" borderId="25" xfId="0" applyNumberFormat="1" applyFont="1" applyFill="1" applyBorder="1" applyAlignment="1">
      <alignment horizontal="center" vertical="center"/>
    </xf>
    <xf numFmtId="164" fontId="5" fillId="8" borderId="18" xfId="0" applyNumberFormat="1" applyFont="1" applyFill="1" applyBorder="1" applyAlignment="1">
      <alignment horizontal="center" vertical="center"/>
    </xf>
    <xf numFmtId="164" fontId="5" fillId="7" borderId="22" xfId="0" applyNumberFormat="1" applyFont="1" applyFill="1" applyBorder="1" applyAlignment="1">
      <alignment horizontal="center" vertical="center"/>
    </xf>
    <xf numFmtId="164" fontId="5" fillId="7" borderId="29" xfId="0" applyNumberFormat="1" applyFont="1" applyFill="1" applyBorder="1" applyAlignment="1">
      <alignment horizontal="center" vertical="center"/>
    </xf>
    <xf numFmtId="164" fontId="5" fillId="8" borderId="33" xfId="0" applyNumberFormat="1" applyFont="1" applyFill="1" applyBorder="1" applyAlignment="1">
      <alignment horizontal="center" vertical="center"/>
    </xf>
    <xf numFmtId="164" fontId="5" fillId="8" borderId="35" xfId="0" applyNumberFormat="1" applyFont="1" applyFill="1" applyBorder="1" applyAlignment="1">
      <alignment horizontal="center" vertical="center"/>
    </xf>
    <xf numFmtId="0" fontId="12" fillId="8" borderId="15" xfId="0" applyFont="1" applyFill="1" applyBorder="1" applyAlignment="1">
      <alignment horizontal="center" vertical="center"/>
    </xf>
    <xf numFmtId="0" fontId="13" fillId="0" borderId="0" xfId="0" applyFont="1"/>
    <xf numFmtId="0" fontId="13" fillId="0" borderId="0" xfId="0" applyFont="1" applyFill="1"/>
    <xf numFmtId="164" fontId="6" fillId="7" borderId="15" xfId="0" applyNumberFormat="1" applyFont="1" applyFill="1" applyBorder="1" applyAlignment="1">
      <alignment horizontal="center" vertical="center"/>
    </xf>
    <xf numFmtId="164" fontId="6" fillId="8" borderId="15" xfId="0" applyNumberFormat="1" applyFont="1" applyFill="1" applyBorder="1" applyAlignment="1">
      <alignment horizontal="center" vertical="center"/>
    </xf>
    <xf numFmtId="0" fontId="15" fillId="0" borderId="0" xfId="0" applyFont="1"/>
    <xf numFmtId="0" fontId="6" fillId="8" borderId="15" xfId="0" applyFont="1" applyFill="1" applyBorder="1" applyAlignment="1">
      <alignment horizontal="center" vertical="center"/>
    </xf>
    <xf numFmtId="0" fontId="6" fillId="7" borderId="15" xfId="0" applyFont="1" applyFill="1" applyBorder="1" applyAlignment="1">
      <alignment horizontal="center" vertical="center"/>
    </xf>
    <xf numFmtId="164" fontId="6" fillId="8" borderId="15" xfId="0" applyNumberFormat="1" applyFont="1"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64" fontId="0" fillId="2" borderId="1" xfId="0" applyNumberFormat="1"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4" xfId="0" applyNumberForma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164" fontId="0" fillId="2" borderId="2" xfId="0" applyNumberFormat="1" applyFill="1" applyBorder="1" applyAlignment="1">
      <alignment horizontal="center"/>
    </xf>
    <xf numFmtId="164" fontId="0" fillId="2" borderId="3" xfId="0" applyNumberFormat="1" applyFill="1" applyBorder="1" applyAlignment="1">
      <alignment horizontal="center"/>
    </xf>
    <xf numFmtId="164" fontId="0" fillId="2" borderId="4" xfId="0" applyNumberFormat="1" applyFill="1" applyBorder="1" applyAlignment="1">
      <alignment horizontal="center"/>
    </xf>
    <xf numFmtId="164" fontId="15" fillId="2" borderId="2" xfId="0" applyNumberFormat="1" applyFont="1" applyFill="1" applyBorder="1" applyAlignment="1">
      <alignment horizontal="center"/>
    </xf>
    <xf numFmtId="164" fontId="15" fillId="2" borderId="3" xfId="0" applyNumberFormat="1" applyFont="1" applyFill="1" applyBorder="1" applyAlignment="1">
      <alignment horizontal="center"/>
    </xf>
    <xf numFmtId="164" fontId="15" fillId="2" borderId="4" xfId="0" applyNumberFormat="1" applyFont="1" applyFill="1" applyBorder="1" applyAlignment="1">
      <alignment horizontal="center"/>
    </xf>
    <xf numFmtId="0" fontId="15" fillId="2" borderId="2" xfId="0" applyFont="1" applyFill="1" applyBorder="1" applyAlignment="1">
      <alignment horizontal="center"/>
    </xf>
    <xf numFmtId="0" fontId="15" fillId="2" borderId="3" xfId="0" applyFont="1" applyFill="1" applyBorder="1" applyAlignment="1">
      <alignment horizontal="center"/>
    </xf>
    <xf numFmtId="0" fontId="15" fillId="2" borderId="4" xfId="0" applyFont="1" applyFill="1" applyBorder="1" applyAlignment="1">
      <alignment horizontal="center"/>
    </xf>
  </cellXfs>
  <cellStyles count="1">
    <cellStyle name="Normal" xfId="0" builtinId="0"/>
  </cellStyles>
  <dxfs count="1342">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sz val="8"/>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8"/>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right style="medium">
          <color auto="1"/>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indexed="64"/>
        </left>
        <right style="medium">
          <color auto="1"/>
        </right>
        <top style="thin">
          <color indexed="64"/>
        </top>
        <bottom style="thin">
          <color indexed="64"/>
        </bottom>
      </border>
    </dxf>
    <dxf>
      <font>
        <sz val="8"/>
      </font>
      <fill>
        <patternFill patternType="solid">
          <fgColor indexed="64"/>
          <bgColor theme="0"/>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341"/>
      <tableStyleElement type="firstColumn" dxfId="1340"/>
    </tableStyle>
    <tableStyle name="Table Style 2" pivot="0" count="2" xr9:uid="{00000000-0011-0000-FFFF-FFFF01000000}">
      <tableStyleElement type="wholeTable" dxfId="1339"/>
      <tableStyleElement type="firstColumn" dxfId="1338"/>
    </tableStyle>
    <tableStyle name="Table Style 3" pivot="0" count="4" xr9:uid="{00000000-0011-0000-FFFF-FFFF02000000}">
      <tableStyleElement type="wholeTable" dxfId="1337"/>
      <tableStyleElement type="headerRow" dxfId="1336"/>
      <tableStyleElement type="firstColumn" dxfId="1335"/>
      <tableStyleElement type="secondColumnStripe" dxfId="13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331" headerRowBorderDxfId="1330" tableBorderDxfId="1329" totalsRowBorderDxfId="1328">
  <tableColumns count="11">
    <tableColumn id="1" xr3:uid="{00000000-0010-0000-0000-000001000000}" name="Column1" headerRowDxfId="1327" dataDxfId="1326"/>
    <tableColumn id="2" xr3:uid="{00000000-0010-0000-0000-000002000000}" name="Column2" headerRowDxfId="1325" dataDxfId="1324"/>
    <tableColumn id="3" xr3:uid="{00000000-0010-0000-0000-000003000000}" name="Column3" headerRowDxfId="1323" dataDxfId="1322"/>
    <tableColumn id="4" xr3:uid="{00000000-0010-0000-0000-000004000000}" name="Column4" headerRowDxfId="1321" dataDxfId="1320"/>
    <tableColumn id="5" xr3:uid="{00000000-0010-0000-0000-000005000000}" name="Column5" headerRowDxfId="1319" dataDxfId="1318"/>
    <tableColumn id="6" xr3:uid="{00000000-0010-0000-0000-000006000000}" name="Column6" headerRowDxfId="1317" dataDxfId="1316"/>
    <tableColumn id="7" xr3:uid="{00000000-0010-0000-0000-000007000000}" name="Column7" headerRowDxfId="1315" dataDxfId="1314"/>
    <tableColumn id="8" xr3:uid="{00000000-0010-0000-0000-000008000000}" name="Column8" headerRowDxfId="1313" dataDxfId="1312"/>
    <tableColumn id="9" xr3:uid="{00000000-0010-0000-0000-000009000000}" name="Column9" headerRowDxfId="1311" dataDxfId="1310"/>
    <tableColumn id="10" xr3:uid="{00000000-0010-0000-0000-00000A000000}" name="Column10" headerRowDxfId="1309" dataDxfId="1308"/>
    <tableColumn id="11" xr3:uid="{00000000-0010-0000-0000-00000B000000}" name="Column11" headerRowDxfId="1307" dataDxfId="1306"/>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35711" displayName="Table35711" ref="A11:K17" headerRowCount="0" totalsRowShown="0" headerRowDxfId="1085" dataDxfId="1083" headerRowBorderDxfId="1084" tableBorderDxfId="1082" totalsRowBorderDxfId="1081">
  <tableColumns count="11">
    <tableColumn id="1" xr3:uid="{00000000-0010-0000-0900-000001000000}" name="Column1" headerRowDxfId="1080" dataDxfId="1079"/>
    <tableColumn id="2" xr3:uid="{00000000-0010-0000-0900-000002000000}" name="Column2" headerRowDxfId="1078" dataDxfId="1077"/>
    <tableColumn id="3" xr3:uid="{00000000-0010-0000-0900-000003000000}" name="Column3" headerRowDxfId="1076" dataDxfId="1075"/>
    <tableColumn id="4" xr3:uid="{00000000-0010-0000-0900-000004000000}" name="Column4" headerRowDxfId="1074" dataDxfId="1073"/>
    <tableColumn id="5" xr3:uid="{00000000-0010-0000-0900-000005000000}" name="Column5" headerRowDxfId="1072" dataDxfId="1071"/>
    <tableColumn id="6" xr3:uid="{00000000-0010-0000-0900-000006000000}" name="Column6" headerRowDxfId="1070" dataDxfId="1069"/>
    <tableColumn id="7" xr3:uid="{00000000-0010-0000-0900-000007000000}" name="Column7" headerRowDxfId="1068" dataDxfId="1067"/>
    <tableColumn id="8" xr3:uid="{00000000-0010-0000-0900-000008000000}" name="Column8" headerRowDxfId="1066" dataDxfId="1065"/>
    <tableColumn id="9" xr3:uid="{00000000-0010-0000-0900-000009000000}" name="Column9" headerRowDxfId="1064" dataDxfId="1063"/>
    <tableColumn id="10" xr3:uid="{00000000-0010-0000-0900-00000A000000}" name="Column10" headerRowDxfId="1062" dataDxfId="1061"/>
    <tableColumn id="11" xr3:uid="{00000000-0010-0000-0900-00000B000000}" name="Column11" headerRowDxfId="1060" dataDxfId="1059"/>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212" displayName="Table212" ref="A7:K9" headerRowCount="0" totalsRowShown="0" headerRowDxfId="1056" headerRowBorderDxfId="1055" tableBorderDxfId="1054" totalsRowBorderDxfId="1053">
  <tableColumns count="11">
    <tableColumn id="1" xr3:uid="{00000000-0010-0000-0A00-000001000000}" name="Column1" headerRowDxfId="1052" dataDxfId="1051"/>
    <tableColumn id="2" xr3:uid="{00000000-0010-0000-0A00-000002000000}" name="Column2" headerRowDxfId="1050" dataDxfId="1049"/>
    <tableColumn id="3" xr3:uid="{00000000-0010-0000-0A00-000003000000}" name="Column3" headerRowDxfId="1048" dataDxfId="1047"/>
    <tableColumn id="4" xr3:uid="{00000000-0010-0000-0A00-000004000000}" name="Column4" headerRowDxfId="1046" dataDxfId="1045"/>
    <tableColumn id="5" xr3:uid="{00000000-0010-0000-0A00-000005000000}" name="Column5" headerRowDxfId="1044" dataDxfId="1043"/>
    <tableColumn id="6" xr3:uid="{00000000-0010-0000-0A00-000006000000}" name="Column6" headerRowDxfId="1042" dataDxfId="1041"/>
    <tableColumn id="7" xr3:uid="{00000000-0010-0000-0A00-000007000000}" name="Column7" headerRowDxfId="1040" dataDxfId="1039"/>
    <tableColumn id="8" xr3:uid="{00000000-0010-0000-0A00-000008000000}" name="Column8" headerRowDxfId="1038" dataDxfId="1037"/>
    <tableColumn id="9" xr3:uid="{00000000-0010-0000-0A00-000009000000}" name="Column9" headerRowDxfId="1036" dataDxfId="1035"/>
    <tableColumn id="10" xr3:uid="{00000000-0010-0000-0A00-00000A000000}" name="Column10" headerRowDxfId="1034" dataDxfId="1033"/>
    <tableColumn id="11" xr3:uid="{00000000-0010-0000-0A00-00000B000000}" name="Column11" headerRowDxfId="1032" dataDxfId="103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le317" displayName="Table317" ref="A11:K19" headerRowCount="0" totalsRowShown="0" headerRowDxfId="1030" dataDxfId="1028" headerRowBorderDxfId="1029" tableBorderDxfId="1027" totalsRowBorderDxfId="1026">
  <tableColumns count="11">
    <tableColumn id="1" xr3:uid="{00000000-0010-0000-0B00-000001000000}" name="Column1" headerRowDxfId="1025" dataDxfId="1024"/>
    <tableColumn id="2" xr3:uid="{00000000-0010-0000-0B00-000002000000}" name="Column2" headerRowDxfId="1023" dataDxfId="1022"/>
    <tableColumn id="3" xr3:uid="{00000000-0010-0000-0B00-000003000000}" name="Column3" headerRowDxfId="1021" dataDxfId="1020"/>
    <tableColumn id="4" xr3:uid="{00000000-0010-0000-0B00-000004000000}" name="Column4" headerRowDxfId="1019" dataDxfId="1018"/>
    <tableColumn id="5" xr3:uid="{00000000-0010-0000-0B00-000005000000}" name="Column5" headerRowDxfId="1017" dataDxfId="1016"/>
    <tableColumn id="6" xr3:uid="{00000000-0010-0000-0B00-000006000000}" name="Column6" headerRowDxfId="1015" dataDxfId="1014"/>
    <tableColumn id="7" xr3:uid="{00000000-0010-0000-0B00-000007000000}" name="Column7" headerRowDxfId="1013" dataDxfId="1012"/>
    <tableColumn id="8" xr3:uid="{00000000-0010-0000-0B00-000008000000}" name="Column8" headerRowDxfId="1011" dataDxfId="1010"/>
    <tableColumn id="9" xr3:uid="{00000000-0010-0000-0B00-000009000000}" name="Column9" headerRowDxfId="1009" dataDxfId="1008"/>
    <tableColumn id="10" xr3:uid="{00000000-0010-0000-0B00-00000A000000}" name="Column10" headerRowDxfId="1007" dataDxfId="1006"/>
    <tableColumn id="11" xr3:uid="{00000000-0010-0000-0B00-00000B000000}" name="Column11" headerRowDxfId="1005" dataDxfId="1004"/>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le2261018" displayName="Table2261018" ref="A7:K9" headerRowCount="0" totalsRowShown="0" headerRowDxfId="1001" headerRowBorderDxfId="1000" tableBorderDxfId="999" totalsRowBorderDxfId="998">
  <tableColumns count="11">
    <tableColumn id="1" xr3:uid="{00000000-0010-0000-0C00-000001000000}" name="Column1" headerRowDxfId="997" dataDxfId="996"/>
    <tableColumn id="2" xr3:uid="{00000000-0010-0000-0C00-000002000000}" name="Column2" headerRowDxfId="995" dataDxfId="994"/>
    <tableColumn id="3" xr3:uid="{00000000-0010-0000-0C00-000003000000}" name="Column3" headerRowDxfId="993" dataDxfId="992"/>
    <tableColumn id="4" xr3:uid="{00000000-0010-0000-0C00-000004000000}" name="Column4" headerRowDxfId="991" dataDxfId="990"/>
    <tableColumn id="5" xr3:uid="{00000000-0010-0000-0C00-000005000000}" name="Column5" headerRowDxfId="989" dataDxfId="988"/>
    <tableColumn id="6" xr3:uid="{00000000-0010-0000-0C00-000006000000}" name="Column6" headerRowDxfId="987" dataDxfId="986"/>
    <tableColumn id="7" xr3:uid="{00000000-0010-0000-0C00-000007000000}" name="Column7" headerRowDxfId="985" dataDxfId="984"/>
    <tableColumn id="8" xr3:uid="{00000000-0010-0000-0C00-000008000000}" name="Column8" headerRowDxfId="983" dataDxfId="982"/>
    <tableColumn id="9" xr3:uid="{00000000-0010-0000-0C00-000009000000}" name="Column9" headerRowDxfId="981" dataDxfId="980"/>
    <tableColumn id="10" xr3:uid="{00000000-0010-0000-0C00-00000A000000}" name="Column10" headerRowDxfId="979" dataDxfId="978"/>
    <tableColumn id="11" xr3:uid="{00000000-0010-0000-0C00-00000B000000}" name="Column11" headerRowDxfId="977" dataDxfId="976"/>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Table3571119" displayName="Table3571119" ref="A11:K17" headerRowCount="0" totalsRowShown="0" headerRowDxfId="975" dataDxfId="973" headerRowBorderDxfId="974" tableBorderDxfId="972" totalsRowBorderDxfId="971">
  <tableColumns count="11">
    <tableColumn id="1" xr3:uid="{00000000-0010-0000-0D00-000001000000}" name="Column1" headerRowDxfId="970" dataDxfId="969"/>
    <tableColumn id="2" xr3:uid="{00000000-0010-0000-0D00-000002000000}" name="Column2" headerRowDxfId="968" dataDxfId="967"/>
    <tableColumn id="3" xr3:uid="{00000000-0010-0000-0D00-000003000000}" name="Column3" headerRowDxfId="966" dataDxfId="965"/>
    <tableColumn id="4" xr3:uid="{00000000-0010-0000-0D00-000004000000}" name="Column4" headerRowDxfId="964" dataDxfId="963"/>
    <tableColumn id="5" xr3:uid="{00000000-0010-0000-0D00-000005000000}" name="Column5" headerRowDxfId="962" dataDxfId="961"/>
    <tableColumn id="6" xr3:uid="{00000000-0010-0000-0D00-000006000000}" name="Column6" headerRowDxfId="960" dataDxfId="959"/>
    <tableColumn id="7" xr3:uid="{00000000-0010-0000-0D00-000007000000}" name="Column7" headerRowDxfId="958" dataDxfId="957"/>
    <tableColumn id="8" xr3:uid="{00000000-0010-0000-0D00-000008000000}" name="Column8" headerRowDxfId="956" dataDxfId="955"/>
    <tableColumn id="9" xr3:uid="{00000000-0010-0000-0D00-000009000000}" name="Column9" headerRowDxfId="954" dataDxfId="953"/>
    <tableColumn id="10" xr3:uid="{00000000-0010-0000-0D00-00000A000000}" name="Column10" headerRowDxfId="952" dataDxfId="951"/>
    <tableColumn id="11" xr3:uid="{00000000-0010-0000-0D00-00000B000000}" name="Column11" headerRowDxfId="950" dataDxfId="949"/>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le21220" displayName="Table21220" ref="A7:K9" headerRowCount="0" totalsRowShown="0" headerRowDxfId="946" headerRowBorderDxfId="945" tableBorderDxfId="944" totalsRowBorderDxfId="943">
  <tableColumns count="11">
    <tableColumn id="1" xr3:uid="{00000000-0010-0000-0E00-000001000000}" name="Column1" headerRowDxfId="942" dataDxfId="941"/>
    <tableColumn id="2" xr3:uid="{00000000-0010-0000-0E00-000002000000}" name="Column2" headerRowDxfId="940" dataDxfId="939"/>
    <tableColumn id="3" xr3:uid="{00000000-0010-0000-0E00-000003000000}" name="Column3" headerRowDxfId="938" dataDxfId="937"/>
    <tableColumn id="4" xr3:uid="{00000000-0010-0000-0E00-000004000000}" name="Column4" headerRowDxfId="936" dataDxfId="935"/>
    <tableColumn id="5" xr3:uid="{00000000-0010-0000-0E00-000005000000}" name="Column5" headerRowDxfId="934" dataDxfId="933"/>
    <tableColumn id="6" xr3:uid="{00000000-0010-0000-0E00-000006000000}" name="Column6" headerRowDxfId="932" dataDxfId="931"/>
    <tableColumn id="7" xr3:uid="{00000000-0010-0000-0E00-000007000000}" name="Column7" headerRowDxfId="930" dataDxfId="929"/>
    <tableColumn id="8" xr3:uid="{00000000-0010-0000-0E00-000008000000}" name="Column8" headerRowDxfId="928" dataDxfId="927"/>
    <tableColumn id="9" xr3:uid="{00000000-0010-0000-0E00-000009000000}" name="Column9" headerRowDxfId="926" dataDxfId="925"/>
    <tableColumn id="10" xr3:uid="{00000000-0010-0000-0E00-00000A000000}" name="Column10" headerRowDxfId="924" dataDxfId="923"/>
    <tableColumn id="11" xr3:uid="{00000000-0010-0000-0E00-00000B000000}" name="Column11" headerRowDxfId="922" dataDxfId="921"/>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le31721" displayName="Table31721" ref="A11:K19" headerRowCount="0" totalsRowShown="0" headerRowDxfId="920" dataDxfId="918" headerRowBorderDxfId="919" tableBorderDxfId="917" totalsRowBorderDxfId="916">
  <tableColumns count="11">
    <tableColumn id="1" xr3:uid="{00000000-0010-0000-0F00-000001000000}" name="Column1" headerRowDxfId="915" dataDxfId="914"/>
    <tableColumn id="2" xr3:uid="{00000000-0010-0000-0F00-000002000000}" name="Column2" headerRowDxfId="913" dataDxfId="912"/>
    <tableColumn id="3" xr3:uid="{00000000-0010-0000-0F00-000003000000}" name="Column3" headerRowDxfId="911" dataDxfId="910"/>
    <tableColumn id="4" xr3:uid="{00000000-0010-0000-0F00-000004000000}" name="Column4" headerRowDxfId="909" dataDxfId="908"/>
    <tableColumn id="5" xr3:uid="{00000000-0010-0000-0F00-000005000000}" name="Column5" headerRowDxfId="907" dataDxfId="906"/>
    <tableColumn id="6" xr3:uid="{00000000-0010-0000-0F00-000006000000}" name="Column6" headerRowDxfId="905" dataDxfId="904"/>
    <tableColumn id="7" xr3:uid="{00000000-0010-0000-0F00-000007000000}" name="Column7" headerRowDxfId="903" dataDxfId="902"/>
    <tableColumn id="8" xr3:uid="{00000000-0010-0000-0F00-000008000000}" name="Column8" headerRowDxfId="901" dataDxfId="900"/>
    <tableColumn id="9" xr3:uid="{00000000-0010-0000-0F00-000009000000}" name="Column9" headerRowDxfId="899" dataDxfId="898"/>
    <tableColumn id="10" xr3:uid="{00000000-0010-0000-0F00-00000A000000}" name="Column10" headerRowDxfId="897" dataDxfId="896"/>
    <tableColumn id="11" xr3:uid="{00000000-0010-0000-0F00-00000B000000}" name="Column11" headerRowDxfId="895" dataDxfId="894"/>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le2122022" displayName="Table2122022" ref="A7:K9" headerRowCount="0" totalsRowShown="0" headerRowDxfId="891" headerRowBorderDxfId="890" tableBorderDxfId="889" totalsRowBorderDxfId="888">
  <tableColumns count="11">
    <tableColumn id="1" xr3:uid="{00000000-0010-0000-1000-000001000000}" name="Column1" headerRowDxfId="887" dataDxfId="886"/>
    <tableColumn id="2" xr3:uid="{00000000-0010-0000-1000-000002000000}" name="Column2" headerRowDxfId="885" dataDxfId="884"/>
    <tableColumn id="3" xr3:uid="{00000000-0010-0000-1000-000003000000}" name="Column3" headerRowDxfId="883" dataDxfId="882"/>
    <tableColumn id="4" xr3:uid="{00000000-0010-0000-1000-000004000000}" name="Column4" headerRowDxfId="881" dataDxfId="880"/>
    <tableColumn id="5" xr3:uid="{00000000-0010-0000-1000-000005000000}" name="Column5" headerRowDxfId="879" dataDxfId="878"/>
    <tableColumn id="6" xr3:uid="{00000000-0010-0000-1000-000006000000}" name="Column6" headerRowDxfId="877" dataDxfId="876"/>
    <tableColumn id="7" xr3:uid="{00000000-0010-0000-1000-000007000000}" name="Column7" headerRowDxfId="875" dataDxfId="874"/>
    <tableColumn id="8" xr3:uid="{00000000-0010-0000-1000-000008000000}" name="Column8" headerRowDxfId="873" dataDxfId="872"/>
    <tableColumn id="9" xr3:uid="{00000000-0010-0000-1000-000009000000}" name="Column9" headerRowDxfId="871" dataDxfId="870"/>
    <tableColumn id="10" xr3:uid="{00000000-0010-0000-1000-00000A000000}" name="Column10" headerRowDxfId="869" dataDxfId="868"/>
    <tableColumn id="11" xr3:uid="{00000000-0010-0000-1000-00000B000000}" name="Column11" headerRowDxfId="867" dataDxfId="866"/>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Table3172123" displayName="Table3172123" ref="A11:K17" headerRowCount="0" totalsRowShown="0" headerRowDxfId="865" dataDxfId="863" headerRowBorderDxfId="864" tableBorderDxfId="862" totalsRowBorderDxfId="861">
  <tableColumns count="11">
    <tableColumn id="1" xr3:uid="{00000000-0010-0000-1100-000001000000}" name="Column1" headerRowDxfId="860" dataDxfId="859"/>
    <tableColumn id="2" xr3:uid="{00000000-0010-0000-1100-000002000000}" name="Column2" headerRowDxfId="858" dataDxfId="857"/>
    <tableColumn id="3" xr3:uid="{00000000-0010-0000-1100-000003000000}" name="Column3" headerRowDxfId="856" dataDxfId="855"/>
    <tableColumn id="4" xr3:uid="{00000000-0010-0000-1100-000004000000}" name="Column4" headerRowDxfId="854" dataDxfId="853"/>
    <tableColumn id="5" xr3:uid="{00000000-0010-0000-1100-000005000000}" name="Column5" headerRowDxfId="852" dataDxfId="851"/>
    <tableColumn id="6" xr3:uid="{00000000-0010-0000-1100-000006000000}" name="Column6" headerRowDxfId="850" dataDxfId="849"/>
    <tableColumn id="7" xr3:uid="{00000000-0010-0000-1100-000007000000}" name="Column7" headerRowDxfId="848" dataDxfId="847"/>
    <tableColumn id="8" xr3:uid="{00000000-0010-0000-1100-000008000000}" name="Column8" headerRowDxfId="846" dataDxfId="845"/>
    <tableColumn id="9" xr3:uid="{00000000-0010-0000-1100-000009000000}" name="Column9" headerRowDxfId="844" dataDxfId="843"/>
    <tableColumn id="10" xr3:uid="{00000000-0010-0000-1100-00000A000000}" name="Column10" headerRowDxfId="842" dataDxfId="841"/>
    <tableColumn id="11" xr3:uid="{00000000-0010-0000-1100-00000B000000}" name="Column11" headerRowDxfId="840" dataDxfId="839"/>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Table212202224" displayName="Table212202224" ref="A7:K9" headerRowCount="0" totalsRowShown="0" headerRowDxfId="836" headerRowBorderDxfId="835" tableBorderDxfId="834" totalsRowBorderDxfId="833">
  <tableColumns count="11">
    <tableColumn id="1" xr3:uid="{00000000-0010-0000-1200-000001000000}" name="Column1" headerRowDxfId="832" dataDxfId="831"/>
    <tableColumn id="2" xr3:uid="{00000000-0010-0000-1200-000002000000}" name="Column2" headerRowDxfId="830" dataDxfId="829"/>
    <tableColumn id="3" xr3:uid="{00000000-0010-0000-1200-000003000000}" name="Column3" headerRowDxfId="828" dataDxfId="827"/>
    <tableColumn id="4" xr3:uid="{00000000-0010-0000-1200-000004000000}" name="Column4" headerRowDxfId="826" dataDxfId="825"/>
    <tableColumn id="5" xr3:uid="{00000000-0010-0000-1200-000005000000}" name="Column5" headerRowDxfId="824" dataDxfId="823"/>
    <tableColumn id="6" xr3:uid="{00000000-0010-0000-1200-000006000000}" name="Column6" headerRowDxfId="822" dataDxfId="821"/>
    <tableColumn id="7" xr3:uid="{00000000-0010-0000-1200-000007000000}" name="Column7" headerRowDxfId="820" dataDxfId="819"/>
    <tableColumn id="8" xr3:uid="{00000000-0010-0000-1200-000008000000}" name="Column8" headerRowDxfId="818" dataDxfId="817"/>
    <tableColumn id="9" xr3:uid="{00000000-0010-0000-1200-000009000000}" name="Column9" headerRowDxfId="816" dataDxfId="815"/>
    <tableColumn id="10" xr3:uid="{00000000-0010-0000-1200-00000A000000}" name="Column10" headerRowDxfId="814" dataDxfId="813"/>
    <tableColumn id="11" xr3:uid="{00000000-0010-0000-1200-00000B000000}" name="Column11" headerRowDxfId="812" dataDxfId="81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20" headerRowCount="0" totalsRowShown="0" headerRowDxfId="1305" dataDxfId="1303" headerRowBorderDxfId="1304" tableBorderDxfId="1302" totalsRowBorderDxfId="1301">
  <tableColumns count="11">
    <tableColumn id="1" xr3:uid="{00000000-0010-0000-0100-000001000000}" name="Column1" headerRowDxfId="1300" dataDxfId="1299"/>
    <tableColumn id="2" xr3:uid="{00000000-0010-0000-0100-000002000000}" name="Column2" headerRowDxfId="1298" dataDxfId="1297"/>
    <tableColumn id="3" xr3:uid="{00000000-0010-0000-0100-000003000000}" name="Column3" headerRowDxfId="1296" dataDxfId="1295"/>
    <tableColumn id="4" xr3:uid="{00000000-0010-0000-0100-000004000000}" name="Column4" headerRowDxfId="1294" dataDxfId="1293"/>
    <tableColumn id="5" xr3:uid="{00000000-0010-0000-0100-000005000000}" name="Column5" headerRowDxfId="1292" dataDxfId="1291"/>
    <tableColumn id="6" xr3:uid="{00000000-0010-0000-0100-000006000000}" name="Column6" headerRowDxfId="1290" dataDxfId="1289"/>
    <tableColumn id="7" xr3:uid="{00000000-0010-0000-0100-000007000000}" name="Column7" headerRowDxfId="1288" dataDxfId="1287"/>
    <tableColumn id="8" xr3:uid="{00000000-0010-0000-0100-000008000000}" name="Column8" headerRowDxfId="1286" dataDxfId="1285"/>
    <tableColumn id="9" xr3:uid="{00000000-0010-0000-0100-000009000000}" name="Column9" headerRowDxfId="1284" dataDxfId="1283"/>
    <tableColumn id="10" xr3:uid="{00000000-0010-0000-0100-00000A000000}" name="Column10" headerRowDxfId="1282" dataDxfId="1281"/>
    <tableColumn id="11" xr3:uid="{00000000-0010-0000-0100-00000B000000}" name="Column11" headerRowDxfId="1280" dataDxfId="1279"/>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able317212325" displayName="Table317212325" ref="A11:K15" headerRowCount="0" totalsRowShown="0" headerRowDxfId="810" dataDxfId="808" headerRowBorderDxfId="809" tableBorderDxfId="807" totalsRowBorderDxfId="806">
  <tableColumns count="11">
    <tableColumn id="1" xr3:uid="{00000000-0010-0000-1300-000001000000}" name="Column1" headerRowDxfId="805" dataDxfId="804"/>
    <tableColumn id="2" xr3:uid="{00000000-0010-0000-1300-000002000000}" name="Column2" headerRowDxfId="803" dataDxfId="802"/>
    <tableColumn id="3" xr3:uid="{00000000-0010-0000-1300-000003000000}" name="Column3" headerRowDxfId="801" dataDxfId="800"/>
    <tableColumn id="4" xr3:uid="{00000000-0010-0000-1300-000004000000}" name="Column4" headerRowDxfId="799" dataDxfId="798"/>
    <tableColumn id="5" xr3:uid="{00000000-0010-0000-1300-000005000000}" name="Column5" headerRowDxfId="797" dataDxfId="796"/>
    <tableColumn id="6" xr3:uid="{00000000-0010-0000-1300-000006000000}" name="Column6" headerRowDxfId="795" dataDxfId="794"/>
    <tableColumn id="7" xr3:uid="{00000000-0010-0000-1300-000007000000}" name="Column7" headerRowDxfId="793" dataDxfId="792"/>
    <tableColumn id="8" xr3:uid="{00000000-0010-0000-1300-000008000000}" name="Column8" headerRowDxfId="791" dataDxfId="790"/>
    <tableColumn id="9" xr3:uid="{00000000-0010-0000-1300-000009000000}" name="Column9" headerRowDxfId="789" dataDxfId="788"/>
    <tableColumn id="10" xr3:uid="{00000000-0010-0000-1300-00000A000000}" name="Column10" headerRowDxfId="787" dataDxfId="786"/>
    <tableColumn id="11" xr3:uid="{00000000-0010-0000-1300-00000B000000}" name="Column11" headerRowDxfId="785" dataDxfId="784"/>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4000000}" name="Table22626" displayName="Table22626" ref="A7:K9" headerRowCount="0" totalsRowShown="0" headerRowDxfId="781" headerRowBorderDxfId="780" tableBorderDxfId="779" totalsRowBorderDxfId="778">
  <tableColumns count="11">
    <tableColumn id="1" xr3:uid="{00000000-0010-0000-1400-000001000000}" name="Column1" headerRowDxfId="777" dataDxfId="776"/>
    <tableColumn id="2" xr3:uid="{00000000-0010-0000-1400-000002000000}" name="Column2" headerRowDxfId="775" dataDxfId="774"/>
    <tableColumn id="3" xr3:uid="{00000000-0010-0000-1400-000003000000}" name="Column3" headerRowDxfId="773" dataDxfId="772"/>
    <tableColumn id="4" xr3:uid="{00000000-0010-0000-1400-000004000000}" name="Column4" headerRowDxfId="771" dataDxfId="770"/>
    <tableColumn id="5" xr3:uid="{00000000-0010-0000-1400-000005000000}" name="Column5" headerRowDxfId="769" dataDxfId="768"/>
    <tableColumn id="6" xr3:uid="{00000000-0010-0000-1400-000006000000}" name="Column6" headerRowDxfId="767" dataDxfId="766"/>
    <tableColumn id="7" xr3:uid="{00000000-0010-0000-1400-000007000000}" name="Column7" headerRowDxfId="765" dataDxfId="764"/>
    <tableColumn id="8" xr3:uid="{00000000-0010-0000-1400-000008000000}" name="Column8" headerRowDxfId="763" dataDxfId="762"/>
    <tableColumn id="9" xr3:uid="{00000000-0010-0000-1400-000009000000}" name="Column9" headerRowDxfId="761" dataDxfId="760"/>
    <tableColumn id="10" xr3:uid="{00000000-0010-0000-1400-00000A000000}" name="Column10" headerRowDxfId="759" dataDxfId="758"/>
    <tableColumn id="11" xr3:uid="{00000000-0010-0000-1400-00000B000000}" name="Column11" headerRowDxfId="757" dataDxfId="75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5000000}" name="Table35727" displayName="Table35727" ref="A11:K12" headerRowCount="0" totalsRowShown="0" headerRowDxfId="755" dataDxfId="753" headerRowBorderDxfId="754" tableBorderDxfId="752" totalsRowBorderDxfId="751">
  <tableColumns count="11">
    <tableColumn id="1" xr3:uid="{00000000-0010-0000-1500-000001000000}" name="Column1" headerRowDxfId="750" dataDxfId="749"/>
    <tableColumn id="2" xr3:uid="{00000000-0010-0000-1500-000002000000}" name="Column2" headerRowDxfId="748" dataDxfId="747"/>
    <tableColumn id="3" xr3:uid="{00000000-0010-0000-1500-000003000000}" name="Column3" headerRowDxfId="746" dataDxfId="745"/>
    <tableColumn id="4" xr3:uid="{00000000-0010-0000-1500-000004000000}" name="Column4" headerRowDxfId="744" dataDxfId="743"/>
    <tableColumn id="5" xr3:uid="{00000000-0010-0000-1500-000005000000}" name="Column5" headerRowDxfId="742" dataDxfId="741"/>
    <tableColumn id="6" xr3:uid="{00000000-0010-0000-1500-000006000000}" name="Column6" headerRowDxfId="740" dataDxfId="739"/>
    <tableColumn id="7" xr3:uid="{00000000-0010-0000-1500-000007000000}" name="Column7" headerRowDxfId="738" dataDxfId="737"/>
    <tableColumn id="8" xr3:uid="{00000000-0010-0000-1500-000008000000}" name="Column8" headerRowDxfId="736" dataDxfId="735"/>
    <tableColumn id="9" xr3:uid="{00000000-0010-0000-1500-000009000000}" name="Column9" headerRowDxfId="734" dataDxfId="733"/>
    <tableColumn id="10" xr3:uid="{00000000-0010-0000-1500-00000A000000}" name="Column10" headerRowDxfId="732" dataDxfId="731"/>
    <tableColumn id="11" xr3:uid="{00000000-0010-0000-1500-00000B000000}" name="Column11" headerRowDxfId="730" dataDxfId="729"/>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6000000}" name="Table2262628" displayName="Table2262628" ref="A7:K9" headerRowCount="0" totalsRowShown="0" headerRowDxfId="726" headerRowBorderDxfId="725" tableBorderDxfId="724" totalsRowBorderDxfId="723">
  <tableColumns count="11">
    <tableColumn id="1" xr3:uid="{00000000-0010-0000-1600-000001000000}" name="Column1" headerRowDxfId="722" dataDxfId="721"/>
    <tableColumn id="2" xr3:uid="{00000000-0010-0000-1600-000002000000}" name="Column2" headerRowDxfId="720" dataDxfId="719"/>
    <tableColumn id="3" xr3:uid="{00000000-0010-0000-1600-000003000000}" name="Column3" headerRowDxfId="718" dataDxfId="717"/>
    <tableColumn id="4" xr3:uid="{00000000-0010-0000-1600-000004000000}" name="Column4" headerRowDxfId="716" dataDxfId="715"/>
    <tableColumn id="5" xr3:uid="{00000000-0010-0000-1600-000005000000}" name="Column5" headerRowDxfId="714" dataDxfId="713"/>
    <tableColumn id="6" xr3:uid="{00000000-0010-0000-1600-000006000000}" name="Column6" headerRowDxfId="712" dataDxfId="711"/>
    <tableColumn id="7" xr3:uid="{00000000-0010-0000-1600-000007000000}" name="Column7" headerRowDxfId="710" dataDxfId="709"/>
    <tableColumn id="8" xr3:uid="{00000000-0010-0000-1600-000008000000}" name="Column8" headerRowDxfId="708" dataDxfId="707"/>
    <tableColumn id="9" xr3:uid="{00000000-0010-0000-1600-000009000000}" name="Column9" headerRowDxfId="706" dataDxfId="705"/>
    <tableColumn id="10" xr3:uid="{00000000-0010-0000-1600-00000A000000}" name="Column10" headerRowDxfId="704" dataDxfId="703"/>
    <tableColumn id="11" xr3:uid="{00000000-0010-0000-1600-00000B000000}" name="Column11" headerRowDxfId="702" dataDxfId="701"/>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Table3572729" displayName="Table3572729" ref="A11:K12" headerRowCount="0" totalsRowShown="0" headerRowDxfId="700" dataDxfId="698" headerRowBorderDxfId="699" tableBorderDxfId="697" totalsRowBorderDxfId="696">
  <tableColumns count="11">
    <tableColumn id="1" xr3:uid="{00000000-0010-0000-1700-000001000000}" name="Column1" headerRowDxfId="695" dataDxfId="694"/>
    <tableColumn id="2" xr3:uid="{00000000-0010-0000-1700-000002000000}" name="Column2" headerRowDxfId="693" dataDxfId="692"/>
    <tableColumn id="3" xr3:uid="{00000000-0010-0000-1700-000003000000}" name="Column3" headerRowDxfId="691" dataDxfId="690"/>
    <tableColumn id="4" xr3:uid="{00000000-0010-0000-1700-000004000000}" name="Column4" headerRowDxfId="689" dataDxfId="688"/>
    <tableColumn id="5" xr3:uid="{00000000-0010-0000-1700-000005000000}" name="Column5" headerRowDxfId="687" dataDxfId="686"/>
    <tableColumn id="6" xr3:uid="{00000000-0010-0000-1700-000006000000}" name="Column6" headerRowDxfId="685" dataDxfId="684"/>
    <tableColumn id="7" xr3:uid="{00000000-0010-0000-1700-000007000000}" name="Column7" headerRowDxfId="683" dataDxfId="682"/>
    <tableColumn id="8" xr3:uid="{00000000-0010-0000-1700-000008000000}" name="Column8" headerRowDxfId="681" dataDxfId="680"/>
    <tableColumn id="9" xr3:uid="{00000000-0010-0000-1700-000009000000}" name="Column9" headerRowDxfId="679" dataDxfId="678"/>
    <tableColumn id="10" xr3:uid="{00000000-0010-0000-1700-00000A000000}" name="Column10" headerRowDxfId="677" dataDxfId="676"/>
    <tableColumn id="11" xr3:uid="{00000000-0010-0000-1700-00000B000000}" name="Column11" headerRowDxfId="675" dataDxfId="674"/>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8000000}" name="Table226262830" displayName="Table226262830" ref="A7:K9" headerRowCount="0" totalsRowShown="0" headerRowDxfId="671" headerRowBorderDxfId="670" tableBorderDxfId="669" totalsRowBorderDxfId="668">
  <tableColumns count="11">
    <tableColumn id="1" xr3:uid="{00000000-0010-0000-1800-000001000000}" name="Column1" headerRowDxfId="667" dataDxfId="666"/>
    <tableColumn id="2" xr3:uid="{00000000-0010-0000-1800-000002000000}" name="Column2" headerRowDxfId="665" dataDxfId="664"/>
    <tableColumn id="3" xr3:uid="{00000000-0010-0000-1800-000003000000}" name="Column3" headerRowDxfId="663" dataDxfId="662"/>
    <tableColumn id="4" xr3:uid="{00000000-0010-0000-1800-000004000000}" name="Column4" headerRowDxfId="661" dataDxfId="660"/>
    <tableColumn id="5" xr3:uid="{00000000-0010-0000-1800-000005000000}" name="Column5" headerRowDxfId="659" dataDxfId="658"/>
    <tableColumn id="6" xr3:uid="{00000000-0010-0000-1800-000006000000}" name="Column6" headerRowDxfId="657" dataDxfId="656"/>
    <tableColumn id="7" xr3:uid="{00000000-0010-0000-1800-000007000000}" name="Column7" headerRowDxfId="655" dataDxfId="654"/>
    <tableColumn id="8" xr3:uid="{00000000-0010-0000-1800-000008000000}" name="Column8" headerRowDxfId="653" dataDxfId="652"/>
    <tableColumn id="9" xr3:uid="{00000000-0010-0000-1800-000009000000}" name="Column9" headerRowDxfId="651" dataDxfId="650"/>
    <tableColumn id="10" xr3:uid="{00000000-0010-0000-1800-00000A000000}" name="Column10" headerRowDxfId="649" dataDxfId="648"/>
    <tableColumn id="11" xr3:uid="{00000000-0010-0000-1800-00000B000000}" name="Column11" headerRowDxfId="647" dataDxfId="646"/>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9000000}" name="Table357272931" displayName="Table357272931" ref="A11:K12" headerRowCount="0" totalsRowShown="0" headerRowDxfId="645" dataDxfId="643" headerRowBorderDxfId="644" tableBorderDxfId="642" totalsRowBorderDxfId="641">
  <tableColumns count="11">
    <tableColumn id="1" xr3:uid="{00000000-0010-0000-1900-000001000000}" name="Column1" headerRowDxfId="640" dataDxfId="639"/>
    <tableColumn id="2" xr3:uid="{00000000-0010-0000-1900-000002000000}" name="Column2" headerRowDxfId="638" dataDxfId="637"/>
    <tableColumn id="3" xr3:uid="{00000000-0010-0000-1900-000003000000}" name="Column3" headerRowDxfId="636" dataDxfId="635"/>
    <tableColumn id="4" xr3:uid="{00000000-0010-0000-1900-000004000000}" name="Column4" headerRowDxfId="634" dataDxfId="633"/>
    <tableColumn id="5" xr3:uid="{00000000-0010-0000-1900-000005000000}" name="Column5" headerRowDxfId="632" dataDxfId="631"/>
    <tableColumn id="6" xr3:uid="{00000000-0010-0000-1900-000006000000}" name="Column6" headerRowDxfId="630" dataDxfId="629"/>
    <tableColumn id="7" xr3:uid="{00000000-0010-0000-1900-000007000000}" name="Column7" headerRowDxfId="628" dataDxfId="627"/>
    <tableColumn id="8" xr3:uid="{00000000-0010-0000-1900-000008000000}" name="Column8" headerRowDxfId="626" dataDxfId="625"/>
    <tableColumn id="9" xr3:uid="{00000000-0010-0000-1900-000009000000}" name="Column9" headerRowDxfId="624" dataDxfId="623"/>
    <tableColumn id="10" xr3:uid="{00000000-0010-0000-1900-00000A000000}" name="Column10" headerRowDxfId="622" dataDxfId="621"/>
    <tableColumn id="11" xr3:uid="{00000000-0010-0000-1900-00000B000000}" name="Column11" headerRowDxfId="620" dataDxfId="619"/>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A000000}" name="Table22626283032" displayName="Table22626283032" ref="A7:K9" headerRowCount="0" totalsRowShown="0" headerRowDxfId="616" headerRowBorderDxfId="615" tableBorderDxfId="614" totalsRowBorderDxfId="613">
  <tableColumns count="11">
    <tableColumn id="1" xr3:uid="{00000000-0010-0000-1A00-000001000000}" name="Column1" headerRowDxfId="612" dataDxfId="611"/>
    <tableColumn id="2" xr3:uid="{00000000-0010-0000-1A00-000002000000}" name="Column2" headerRowDxfId="610" dataDxfId="609"/>
    <tableColumn id="3" xr3:uid="{00000000-0010-0000-1A00-000003000000}" name="Column3" headerRowDxfId="608" dataDxfId="607"/>
    <tableColumn id="4" xr3:uid="{00000000-0010-0000-1A00-000004000000}" name="Column4" headerRowDxfId="606" dataDxfId="605"/>
    <tableColumn id="5" xr3:uid="{00000000-0010-0000-1A00-000005000000}" name="Column5" headerRowDxfId="604" dataDxfId="603"/>
    <tableColumn id="6" xr3:uid="{00000000-0010-0000-1A00-000006000000}" name="Column6" headerRowDxfId="602" dataDxfId="601"/>
    <tableColumn id="7" xr3:uid="{00000000-0010-0000-1A00-000007000000}" name="Column7" headerRowDxfId="600" dataDxfId="599"/>
    <tableColumn id="8" xr3:uid="{00000000-0010-0000-1A00-000008000000}" name="Column8" headerRowDxfId="598" dataDxfId="597"/>
    <tableColumn id="9" xr3:uid="{00000000-0010-0000-1A00-000009000000}" name="Column9" headerRowDxfId="596" dataDxfId="595"/>
    <tableColumn id="10" xr3:uid="{00000000-0010-0000-1A00-00000A000000}" name="Column10" headerRowDxfId="594" dataDxfId="593"/>
    <tableColumn id="11" xr3:uid="{00000000-0010-0000-1A00-00000B000000}" name="Column11" headerRowDxfId="592" dataDxfId="591"/>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B000000}" name="Table35727293133" displayName="Table35727293133" ref="A11:K12" headerRowCount="0" totalsRowShown="0" headerRowDxfId="590" dataDxfId="588" headerRowBorderDxfId="589" tableBorderDxfId="587" totalsRowBorderDxfId="586">
  <tableColumns count="11">
    <tableColumn id="1" xr3:uid="{00000000-0010-0000-1B00-000001000000}" name="Column1" headerRowDxfId="585" dataDxfId="584"/>
    <tableColumn id="2" xr3:uid="{00000000-0010-0000-1B00-000002000000}" name="Column2" headerRowDxfId="583" dataDxfId="582"/>
    <tableColumn id="3" xr3:uid="{00000000-0010-0000-1B00-000003000000}" name="Column3" headerRowDxfId="581" dataDxfId="580"/>
    <tableColumn id="4" xr3:uid="{00000000-0010-0000-1B00-000004000000}" name="Column4" headerRowDxfId="579" dataDxfId="578"/>
    <tableColumn id="5" xr3:uid="{00000000-0010-0000-1B00-000005000000}" name="Column5" headerRowDxfId="577" dataDxfId="576"/>
    <tableColumn id="6" xr3:uid="{00000000-0010-0000-1B00-000006000000}" name="Column6" headerRowDxfId="575" dataDxfId="574"/>
    <tableColumn id="7" xr3:uid="{00000000-0010-0000-1B00-000007000000}" name="Column7" headerRowDxfId="573" dataDxfId="572"/>
    <tableColumn id="8" xr3:uid="{00000000-0010-0000-1B00-000008000000}" name="Column8" headerRowDxfId="571" dataDxfId="570"/>
    <tableColumn id="9" xr3:uid="{00000000-0010-0000-1B00-000009000000}" name="Column9" headerRowDxfId="569" dataDxfId="568"/>
    <tableColumn id="10" xr3:uid="{00000000-0010-0000-1B00-00000A000000}" name="Column10" headerRowDxfId="567" dataDxfId="566"/>
    <tableColumn id="11" xr3:uid="{00000000-0010-0000-1B00-00000B000000}" name="Column11" headerRowDxfId="565" dataDxfId="564"/>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C000000}" name="Table2262628303234" displayName="Table2262628303234" ref="A7:K9" headerRowCount="0" totalsRowShown="0" headerRowDxfId="561" headerRowBorderDxfId="560" tableBorderDxfId="559" totalsRowBorderDxfId="558">
  <tableColumns count="11">
    <tableColumn id="1" xr3:uid="{00000000-0010-0000-1C00-000001000000}" name="Column1" headerRowDxfId="557" dataDxfId="556"/>
    <tableColumn id="2" xr3:uid="{00000000-0010-0000-1C00-000002000000}" name="Column2" headerRowDxfId="555" dataDxfId="554"/>
    <tableColumn id="3" xr3:uid="{00000000-0010-0000-1C00-000003000000}" name="Column3" headerRowDxfId="553" dataDxfId="552"/>
    <tableColumn id="4" xr3:uid="{00000000-0010-0000-1C00-000004000000}" name="Column4" headerRowDxfId="551" dataDxfId="550"/>
    <tableColumn id="5" xr3:uid="{00000000-0010-0000-1C00-000005000000}" name="Column5" headerRowDxfId="549" dataDxfId="548"/>
    <tableColumn id="6" xr3:uid="{00000000-0010-0000-1C00-000006000000}" name="Column6" headerRowDxfId="547" dataDxfId="546"/>
    <tableColumn id="7" xr3:uid="{00000000-0010-0000-1C00-000007000000}" name="Column7" headerRowDxfId="545" dataDxfId="544"/>
    <tableColumn id="8" xr3:uid="{00000000-0010-0000-1C00-000008000000}" name="Column8" headerRowDxfId="543" dataDxfId="542"/>
    <tableColumn id="9" xr3:uid="{00000000-0010-0000-1C00-000009000000}" name="Column9" headerRowDxfId="541" dataDxfId="540"/>
    <tableColumn id="10" xr3:uid="{00000000-0010-0000-1C00-00000A000000}" name="Column10" headerRowDxfId="539" dataDxfId="538"/>
    <tableColumn id="11" xr3:uid="{00000000-0010-0000-1C00-00000B000000}" name="Column11" headerRowDxfId="537" dataDxfId="536"/>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22" displayName="Table22" ref="A7:K9" headerRowCount="0" totalsRowShown="0" headerRowDxfId="1276" headerRowBorderDxfId="1275" tableBorderDxfId="1274" totalsRowBorderDxfId="1273">
  <tableColumns count="11">
    <tableColumn id="1" xr3:uid="{00000000-0010-0000-0200-000001000000}" name="Column1" headerRowDxfId="1272" dataDxfId="1271"/>
    <tableColumn id="2" xr3:uid="{00000000-0010-0000-0200-000002000000}" name="Column2" headerRowDxfId="1270" dataDxfId="1269"/>
    <tableColumn id="3" xr3:uid="{00000000-0010-0000-0200-000003000000}" name="Column3" headerRowDxfId="1268" dataDxfId="1267"/>
    <tableColumn id="4" xr3:uid="{00000000-0010-0000-0200-000004000000}" name="Column4" headerRowDxfId="1266" dataDxfId="1265"/>
    <tableColumn id="5" xr3:uid="{00000000-0010-0000-0200-000005000000}" name="Column5" headerRowDxfId="1264" dataDxfId="1263"/>
    <tableColumn id="6" xr3:uid="{00000000-0010-0000-0200-000006000000}" name="Column6" headerRowDxfId="1262" dataDxfId="1261"/>
    <tableColumn id="7" xr3:uid="{00000000-0010-0000-0200-000007000000}" name="Column7" headerRowDxfId="1260" dataDxfId="1259"/>
    <tableColumn id="8" xr3:uid="{00000000-0010-0000-0200-000008000000}" name="Column8" headerRowDxfId="1258" dataDxfId="1257"/>
    <tableColumn id="9" xr3:uid="{00000000-0010-0000-0200-000009000000}" name="Column9" headerRowDxfId="1256" dataDxfId="1255"/>
    <tableColumn id="10" xr3:uid="{00000000-0010-0000-0200-00000A000000}" name="Column10" headerRowDxfId="1254" dataDxfId="1253"/>
    <tableColumn id="11" xr3:uid="{00000000-0010-0000-0200-00000B000000}" name="Column11" headerRowDxfId="1252" dataDxfId="1251"/>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D000000}" name="Table3572729313335" displayName="Table3572729313335" ref="A11:K12" headerRowCount="0" totalsRowShown="0" headerRowDxfId="535" dataDxfId="533" headerRowBorderDxfId="534" tableBorderDxfId="532" totalsRowBorderDxfId="531">
  <tableColumns count="11">
    <tableColumn id="1" xr3:uid="{00000000-0010-0000-1D00-000001000000}" name="Column1" headerRowDxfId="530" dataDxfId="529"/>
    <tableColumn id="2" xr3:uid="{00000000-0010-0000-1D00-000002000000}" name="Column2" headerRowDxfId="528" dataDxfId="527"/>
    <tableColumn id="3" xr3:uid="{00000000-0010-0000-1D00-000003000000}" name="Column3" headerRowDxfId="526" dataDxfId="525"/>
    <tableColumn id="4" xr3:uid="{00000000-0010-0000-1D00-000004000000}" name="Column4" headerRowDxfId="524" dataDxfId="523"/>
    <tableColumn id="5" xr3:uid="{00000000-0010-0000-1D00-000005000000}" name="Column5" headerRowDxfId="522" dataDxfId="521"/>
    <tableColumn id="6" xr3:uid="{00000000-0010-0000-1D00-000006000000}" name="Column6" headerRowDxfId="520" dataDxfId="519"/>
    <tableColumn id="7" xr3:uid="{00000000-0010-0000-1D00-000007000000}" name="Column7" headerRowDxfId="518" dataDxfId="517"/>
    <tableColumn id="8" xr3:uid="{00000000-0010-0000-1D00-000008000000}" name="Column8" headerRowDxfId="516" dataDxfId="515"/>
    <tableColumn id="9" xr3:uid="{00000000-0010-0000-1D00-000009000000}" name="Column9" headerRowDxfId="514" dataDxfId="513"/>
    <tableColumn id="10" xr3:uid="{00000000-0010-0000-1D00-00000A000000}" name="Column10" headerRowDxfId="512" dataDxfId="511"/>
    <tableColumn id="11" xr3:uid="{00000000-0010-0000-1D00-00000B000000}" name="Column11" headerRowDxfId="510" dataDxfId="509"/>
  </tableColumns>
  <tableStyleInfo name="Table Style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1E000000}" name="Table226262830323436" displayName="Table226262830323436" ref="A7:K9" headerRowCount="0" totalsRowShown="0" headerRowDxfId="506" headerRowBorderDxfId="505" tableBorderDxfId="504" totalsRowBorderDxfId="503">
  <tableColumns count="11">
    <tableColumn id="1" xr3:uid="{00000000-0010-0000-1E00-000001000000}" name="Column1" headerRowDxfId="502" dataDxfId="501"/>
    <tableColumn id="2" xr3:uid="{00000000-0010-0000-1E00-000002000000}" name="Column2" headerRowDxfId="500" dataDxfId="499"/>
    <tableColumn id="3" xr3:uid="{00000000-0010-0000-1E00-000003000000}" name="Column3" headerRowDxfId="498" dataDxfId="497"/>
    <tableColumn id="4" xr3:uid="{00000000-0010-0000-1E00-000004000000}" name="Column4" headerRowDxfId="496" dataDxfId="495"/>
    <tableColumn id="5" xr3:uid="{00000000-0010-0000-1E00-000005000000}" name="Column5" headerRowDxfId="494" dataDxfId="493"/>
    <tableColumn id="6" xr3:uid="{00000000-0010-0000-1E00-000006000000}" name="Column6" headerRowDxfId="492" dataDxfId="491"/>
    <tableColumn id="7" xr3:uid="{00000000-0010-0000-1E00-000007000000}" name="Column7" headerRowDxfId="490" dataDxfId="489"/>
    <tableColumn id="8" xr3:uid="{00000000-0010-0000-1E00-000008000000}" name="Column8" headerRowDxfId="488" dataDxfId="487"/>
    <tableColumn id="9" xr3:uid="{00000000-0010-0000-1E00-000009000000}" name="Column9" headerRowDxfId="486" dataDxfId="485"/>
    <tableColumn id="10" xr3:uid="{00000000-0010-0000-1E00-00000A000000}" name="Column10" headerRowDxfId="484" dataDxfId="483"/>
    <tableColumn id="11" xr3:uid="{00000000-0010-0000-1E00-00000B000000}" name="Column11" headerRowDxfId="482" dataDxfId="481"/>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F000000}" name="Table357272931333537" displayName="Table357272931333537" ref="A11:K12" headerRowCount="0" totalsRowShown="0" headerRowDxfId="480" dataDxfId="478" headerRowBorderDxfId="479" tableBorderDxfId="477" totalsRowBorderDxfId="476">
  <tableColumns count="11">
    <tableColumn id="1" xr3:uid="{00000000-0010-0000-1F00-000001000000}" name="Column1" headerRowDxfId="475" dataDxfId="474"/>
    <tableColumn id="2" xr3:uid="{00000000-0010-0000-1F00-000002000000}" name="Column2" headerRowDxfId="473" dataDxfId="472"/>
    <tableColumn id="3" xr3:uid="{00000000-0010-0000-1F00-000003000000}" name="Column3" headerRowDxfId="471" dataDxfId="470"/>
    <tableColumn id="4" xr3:uid="{00000000-0010-0000-1F00-000004000000}" name="Column4" headerRowDxfId="469" dataDxfId="468"/>
    <tableColumn id="5" xr3:uid="{00000000-0010-0000-1F00-000005000000}" name="Column5" headerRowDxfId="467" dataDxfId="466"/>
    <tableColumn id="6" xr3:uid="{00000000-0010-0000-1F00-000006000000}" name="Column6" headerRowDxfId="465" dataDxfId="464"/>
    <tableColumn id="7" xr3:uid="{00000000-0010-0000-1F00-000007000000}" name="Column7" headerRowDxfId="463" dataDxfId="462"/>
    <tableColumn id="8" xr3:uid="{00000000-0010-0000-1F00-000008000000}" name="Column8" headerRowDxfId="461" dataDxfId="460"/>
    <tableColumn id="9" xr3:uid="{00000000-0010-0000-1F00-000009000000}" name="Column9" headerRowDxfId="459" dataDxfId="458"/>
    <tableColumn id="10" xr3:uid="{00000000-0010-0000-1F00-00000A000000}" name="Column10" headerRowDxfId="457" dataDxfId="456"/>
    <tableColumn id="11" xr3:uid="{00000000-0010-0000-1F00-00000B000000}" name="Column11" headerRowDxfId="455" dataDxfId="454"/>
  </tableColumns>
  <tableStyleInfo name="Table Style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0000000}" name="Table22626283032343638" displayName="Table22626283032343638" ref="A7:K9" headerRowCount="0" totalsRowShown="0" headerRowDxfId="451" headerRowBorderDxfId="450" tableBorderDxfId="449" totalsRowBorderDxfId="448">
  <tableColumns count="11">
    <tableColumn id="1" xr3:uid="{00000000-0010-0000-2000-000001000000}" name="Column1" headerRowDxfId="447" dataDxfId="446"/>
    <tableColumn id="2" xr3:uid="{00000000-0010-0000-2000-000002000000}" name="Column2" headerRowDxfId="445" dataDxfId="444"/>
    <tableColumn id="3" xr3:uid="{00000000-0010-0000-2000-000003000000}" name="Column3" headerRowDxfId="443" dataDxfId="442"/>
    <tableColumn id="4" xr3:uid="{00000000-0010-0000-2000-000004000000}" name="Column4" headerRowDxfId="441" dataDxfId="440"/>
    <tableColumn id="5" xr3:uid="{00000000-0010-0000-2000-000005000000}" name="Column5" headerRowDxfId="439" dataDxfId="438"/>
    <tableColumn id="6" xr3:uid="{00000000-0010-0000-2000-000006000000}" name="Column6" headerRowDxfId="437" dataDxfId="436"/>
    <tableColumn id="7" xr3:uid="{00000000-0010-0000-2000-000007000000}" name="Column7" headerRowDxfId="435" dataDxfId="434"/>
    <tableColumn id="8" xr3:uid="{00000000-0010-0000-2000-000008000000}" name="Column8" headerRowDxfId="433" dataDxfId="432"/>
    <tableColumn id="9" xr3:uid="{00000000-0010-0000-2000-000009000000}" name="Column9" headerRowDxfId="431" dataDxfId="430"/>
    <tableColumn id="10" xr3:uid="{00000000-0010-0000-2000-00000A000000}" name="Column10" headerRowDxfId="429" dataDxfId="428"/>
    <tableColumn id="11" xr3:uid="{00000000-0010-0000-2000-00000B000000}" name="Column11" headerRowDxfId="427" dataDxfId="426"/>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1000000}" name="Table35727293133353739" displayName="Table35727293133353739" ref="A11:K12" headerRowCount="0" totalsRowShown="0" headerRowDxfId="425" dataDxfId="423" headerRowBorderDxfId="424" tableBorderDxfId="422" totalsRowBorderDxfId="421">
  <tableColumns count="11">
    <tableColumn id="1" xr3:uid="{00000000-0010-0000-2100-000001000000}" name="Column1" headerRowDxfId="420" dataDxfId="419"/>
    <tableColumn id="2" xr3:uid="{00000000-0010-0000-2100-000002000000}" name="Column2" headerRowDxfId="418" dataDxfId="417"/>
    <tableColumn id="3" xr3:uid="{00000000-0010-0000-2100-000003000000}" name="Column3" headerRowDxfId="416" dataDxfId="415"/>
    <tableColumn id="4" xr3:uid="{00000000-0010-0000-2100-000004000000}" name="Column4" headerRowDxfId="414" dataDxfId="413"/>
    <tableColumn id="5" xr3:uid="{00000000-0010-0000-2100-000005000000}" name="Column5" headerRowDxfId="412" dataDxfId="411"/>
    <tableColumn id="6" xr3:uid="{00000000-0010-0000-2100-000006000000}" name="Column6" headerRowDxfId="410" dataDxfId="409"/>
    <tableColumn id="7" xr3:uid="{00000000-0010-0000-2100-000007000000}" name="Column7" headerRowDxfId="408" dataDxfId="407"/>
    <tableColumn id="8" xr3:uid="{00000000-0010-0000-2100-000008000000}" name="Column8" headerRowDxfId="406" dataDxfId="405"/>
    <tableColumn id="9" xr3:uid="{00000000-0010-0000-2100-000009000000}" name="Column9" headerRowDxfId="404" dataDxfId="403"/>
    <tableColumn id="10" xr3:uid="{00000000-0010-0000-2100-00000A000000}" name="Column10" headerRowDxfId="402" dataDxfId="401"/>
    <tableColumn id="11" xr3:uid="{00000000-0010-0000-2100-00000B000000}" name="Column11" headerRowDxfId="400" dataDxfId="399"/>
  </tableColumns>
  <tableStyleInfo name="Table Style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2000000}" name="Table2262628303234363840" displayName="Table2262628303234363840" ref="A7:K9" headerRowCount="0" totalsRowShown="0" headerRowDxfId="396" headerRowBorderDxfId="395" tableBorderDxfId="394" totalsRowBorderDxfId="393">
  <tableColumns count="11">
    <tableColumn id="1" xr3:uid="{00000000-0010-0000-2200-000001000000}" name="Column1" headerRowDxfId="392" dataDxfId="391"/>
    <tableColumn id="2" xr3:uid="{00000000-0010-0000-2200-000002000000}" name="Column2" headerRowDxfId="390" dataDxfId="389"/>
    <tableColumn id="3" xr3:uid="{00000000-0010-0000-2200-000003000000}" name="Column3" headerRowDxfId="388" dataDxfId="387"/>
    <tableColumn id="4" xr3:uid="{00000000-0010-0000-2200-000004000000}" name="Column4" headerRowDxfId="386" dataDxfId="385"/>
    <tableColumn id="5" xr3:uid="{00000000-0010-0000-2200-000005000000}" name="Column5" headerRowDxfId="384" dataDxfId="383"/>
    <tableColumn id="6" xr3:uid="{00000000-0010-0000-2200-000006000000}" name="Column6" headerRowDxfId="382" dataDxfId="381"/>
    <tableColumn id="7" xr3:uid="{00000000-0010-0000-2200-000007000000}" name="Column7" headerRowDxfId="380" dataDxfId="379"/>
    <tableColumn id="8" xr3:uid="{00000000-0010-0000-2200-000008000000}" name="Column8" headerRowDxfId="378" dataDxfId="377"/>
    <tableColumn id="9" xr3:uid="{00000000-0010-0000-2200-000009000000}" name="Column9" headerRowDxfId="376" dataDxfId="375"/>
    <tableColumn id="10" xr3:uid="{00000000-0010-0000-2200-00000A000000}" name="Column10" headerRowDxfId="374" dataDxfId="373"/>
    <tableColumn id="11" xr3:uid="{00000000-0010-0000-2200-00000B000000}" name="Column11" headerRowDxfId="372" dataDxfId="371"/>
  </tableColumns>
  <tableStyleInfo name="Table Style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3000000}" name="Table3572729313335373941" displayName="Table3572729313335373941" ref="A11:K12" headerRowCount="0" totalsRowShown="0" headerRowDxfId="370" dataDxfId="368" headerRowBorderDxfId="369" tableBorderDxfId="367" totalsRowBorderDxfId="366">
  <tableColumns count="11">
    <tableColumn id="1" xr3:uid="{00000000-0010-0000-2300-000001000000}" name="Column1" headerRowDxfId="365" dataDxfId="364"/>
    <tableColumn id="2" xr3:uid="{00000000-0010-0000-2300-000002000000}" name="Column2" headerRowDxfId="363" dataDxfId="362"/>
    <tableColumn id="3" xr3:uid="{00000000-0010-0000-2300-000003000000}" name="Column3" headerRowDxfId="361" dataDxfId="360"/>
    <tableColumn id="4" xr3:uid="{00000000-0010-0000-2300-000004000000}" name="Column4" headerRowDxfId="359" dataDxfId="358"/>
    <tableColumn id="5" xr3:uid="{00000000-0010-0000-2300-000005000000}" name="Column5" headerRowDxfId="357" dataDxfId="356"/>
    <tableColumn id="6" xr3:uid="{00000000-0010-0000-2300-000006000000}" name="Column6" headerRowDxfId="355" dataDxfId="354"/>
    <tableColumn id="7" xr3:uid="{00000000-0010-0000-2300-000007000000}" name="Column7" headerRowDxfId="353" dataDxfId="352"/>
    <tableColumn id="8" xr3:uid="{00000000-0010-0000-2300-000008000000}" name="Column8" headerRowDxfId="351" dataDxfId="350"/>
    <tableColumn id="9" xr3:uid="{00000000-0010-0000-2300-000009000000}" name="Column9" headerRowDxfId="349" dataDxfId="348"/>
    <tableColumn id="10" xr3:uid="{00000000-0010-0000-2300-00000A000000}" name="Column10" headerRowDxfId="347" dataDxfId="346"/>
    <tableColumn id="11" xr3:uid="{00000000-0010-0000-2300-00000B000000}" name="Column11" headerRowDxfId="345" dataDxfId="344"/>
  </tableColumns>
  <tableStyleInfo name="Table Style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4000000}" name="Table226262830323436384042" displayName="Table226262830323436384042" ref="A7:K9" headerRowCount="0" totalsRowShown="0" headerRowDxfId="341" headerRowBorderDxfId="340" tableBorderDxfId="339" totalsRowBorderDxfId="338">
  <tableColumns count="11">
    <tableColumn id="1" xr3:uid="{00000000-0010-0000-2400-000001000000}" name="Column1" headerRowDxfId="337" dataDxfId="336"/>
    <tableColumn id="2" xr3:uid="{00000000-0010-0000-2400-000002000000}" name="Column2" headerRowDxfId="335" dataDxfId="334"/>
    <tableColumn id="3" xr3:uid="{00000000-0010-0000-2400-000003000000}" name="Column3" headerRowDxfId="333" dataDxfId="332"/>
    <tableColumn id="4" xr3:uid="{00000000-0010-0000-2400-000004000000}" name="Column4" headerRowDxfId="331" dataDxfId="330"/>
    <tableColumn id="5" xr3:uid="{00000000-0010-0000-2400-000005000000}" name="Column5" headerRowDxfId="329" dataDxfId="328"/>
    <tableColumn id="6" xr3:uid="{00000000-0010-0000-2400-000006000000}" name="Column6" headerRowDxfId="327" dataDxfId="326"/>
    <tableColumn id="7" xr3:uid="{00000000-0010-0000-2400-000007000000}" name="Column7" headerRowDxfId="325" dataDxfId="324"/>
    <tableColumn id="8" xr3:uid="{00000000-0010-0000-2400-000008000000}" name="Column8" headerRowDxfId="323" dataDxfId="322"/>
    <tableColumn id="9" xr3:uid="{00000000-0010-0000-2400-000009000000}" name="Column9" headerRowDxfId="321" dataDxfId="320"/>
    <tableColumn id="10" xr3:uid="{00000000-0010-0000-2400-00000A000000}" name="Column10" headerRowDxfId="319" dataDxfId="318"/>
    <tableColumn id="11" xr3:uid="{00000000-0010-0000-2400-00000B000000}" name="Column11" headerRowDxfId="317" dataDxfId="316"/>
  </tableColumns>
  <tableStyleInfo name="Table Style 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5000000}" name="Table357272931333537394143" displayName="Table357272931333537394143" ref="A11:K12" headerRowCount="0" totalsRowShown="0" headerRowDxfId="315" dataDxfId="313" headerRowBorderDxfId="314" tableBorderDxfId="312" totalsRowBorderDxfId="311">
  <tableColumns count="11">
    <tableColumn id="1" xr3:uid="{00000000-0010-0000-2500-000001000000}" name="Column1" headerRowDxfId="310" dataDxfId="309"/>
    <tableColumn id="2" xr3:uid="{00000000-0010-0000-2500-000002000000}" name="Column2" headerRowDxfId="308" dataDxfId="307"/>
    <tableColumn id="3" xr3:uid="{00000000-0010-0000-2500-000003000000}" name="Column3" headerRowDxfId="306" dataDxfId="305"/>
    <tableColumn id="4" xr3:uid="{00000000-0010-0000-2500-000004000000}" name="Column4" headerRowDxfId="304" dataDxfId="303"/>
    <tableColumn id="5" xr3:uid="{00000000-0010-0000-2500-000005000000}" name="Column5" headerRowDxfId="302" dataDxfId="301"/>
    <tableColumn id="6" xr3:uid="{00000000-0010-0000-2500-000006000000}" name="Column6" headerRowDxfId="300" dataDxfId="299"/>
    <tableColumn id="7" xr3:uid="{00000000-0010-0000-2500-000007000000}" name="Column7" headerRowDxfId="298" dataDxfId="297"/>
    <tableColumn id="8" xr3:uid="{00000000-0010-0000-2500-000008000000}" name="Column8" headerRowDxfId="296" dataDxfId="295"/>
    <tableColumn id="9" xr3:uid="{00000000-0010-0000-2500-000009000000}" name="Column9" headerRowDxfId="294" dataDxfId="293"/>
    <tableColumn id="10" xr3:uid="{00000000-0010-0000-2500-00000A000000}" name="Column10" headerRowDxfId="292" dataDxfId="291"/>
    <tableColumn id="11" xr3:uid="{00000000-0010-0000-2500-00000B000000}" name="Column11" headerRowDxfId="290" dataDxfId="289"/>
  </tableColumns>
  <tableStyleInfo name="Table Style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6000000}" name="Table22626283032343638404244" displayName="Table22626283032343638404244" ref="A7:K9" headerRowCount="0" totalsRowShown="0" headerRowDxfId="286" headerRowBorderDxfId="285" tableBorderDxfId="284" totalsRowBorderDxfId="283">
  <tableColumns count="11">
    <tableColumn id="1" xr3:uid="{00000000-0010-0000-2600-000001000000}" name="Column1" headerRowDxfId="282" dataDxfId="281"/>
    <tableColumn id="2" xr3:uid="{00000000-0010-0000-2600-000002000000}" name="Column2" headerRowDxfId="280" dataDxfId="279"/>
    <tableColumn id="3" xr3:uid="{00000000-0010-0000-2600-000003000000}" name="Column3" headerRowDxfId="278" dataDxfId="277"/>
    <tableColumn id="4" xr3:uid="{00000000-0010-0000-2600-000004000000}" name="Column4" headerRowDxfId="276" dataDxfId="275"/>
    <tableColumn id="5" xr3:uid="{00000000-0010-0000-2600-000005000000}" name="Column5" headerRowDxfId="274" dataDxfId="273"/>
    <tableColumn id="6" xr3:uid="{00000000-0010-0000-2600-000006000000}" name="Column6" headerRowDxfId="272" dataDxfId="271"/>
    <tableColumn id="7" xr3:uid="{00000000-0010-0000-2600-000007000000}" name="Column7" headerRowDxfId="270" dataDxfId="269"/>
    <tableColumn id="8" xr3:uid="{00000000-0010-0000-2600-000008000000}" name="Column8" headerRowDxfId="268" dataDxfId="267"/>
    <tableColumn id="9" xr3:uid="{00000000-0010-0000-2600-000009000000}" name="Column9" headerRowDxfId="266" dataDxfId="265"/>
    <tableColumn id="10" xr3:uid="{00000000-0010-0000-2600-00000A000000}" name="Column10" headerRowDxfId="264" dataDxfId="263"/>
    <tableColumn id="11" xr3:uid="{00000000-0010-0000-2600-00000B000000}" name="Column11" headerRowDxfId="262" dataDxfId="261"/>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A11:K20" headerRowCount="0" totalsRowShown="0" headerRowDxfId="1250" dataDxfId="1248" headerRowBorderDxfId="1249" tableBorderDxfId="1247" totalsRowBorderDxfId="1246">
  <tableColumns count="11">
    <tableColumn id="1" xr3:uid="{00000000-0010-0000-0300-000001000000}" name="Column1" headerRowDxfId="1245" dataDxfId="1244"/>
    <tableColumn id="2" xr3:uid="{00000000-0010-0000-0300-000002000000}" name="Column2" headerRowDxfId="1243" dataDxfId="1242"/>
    <tableColumn id="3" xr3:uid="{00000000-0010-0000-0300-000003000000}" name="Column3" headerRowDxfId="1241" dataDxfId="1240"/>
    <tableColumn id="4" xr3:uid="{00000000-0010-0000-0300-000004000000}" name="Column4" headerRowDxfId="1239" dataDxfId="1238"/>
    <tableColumn id="5" xr3:uid="{00000000-0010-0000-0300-000005000000}" name="Column5" headerRowDxfId="1237" dataDxfId="1236"/>
    <tableColumn id="6" xr3:uid="{00000000-0010-0000-0300-000006000000}" name="Column6" headerRowDxfId="1235" dataDxfId="1234"/>
    <tableColumn id="7" xr3:uid="{00000000-0010-0000-0300-000007000000}" name="Column7" headerRowDxfId="1233" dataDxfId="1232"/>
    <tableColumn id="8" xr3:uid="{00000000-0010-0000-0300-000008000000}" name="Column8" headerRowDxfId="1231" dataDxfId="1230"/>
    <tableColumn id="9" xr3:uid="{00000000-0010-0000-0300-000009000000}" name="Column9" headerRowDxfId="1229" dataDxfId="1228"/>
    <tableColumn id="10" xr3:uid="{00000000-0010-0000-0300-00000A000000}" name="Column10" headerRowDxfId="1227" dataDxfId="1226"/>
    <tableColumn id="11" xr3:uid="{00000000-0010-0000-0300-00000B000000}" name="Column11" headerRowDxfId="1225" dataDxfId="1224"/>
  </tableColumns>
  <tableStyleInfo name="Table Style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7000000}" name="Table35727293133353739414345" displayName="Table35727293133353739414345" ref="A11:K12" headerRowCount="0" totalsRowShown="0" headerRowDxfId="260" dataDxfId="258" headerRowBorderDxfId="259" tableBorderDxfId="257" totalsRowBorderDxfId="256">
  <tableColumns count="11">
    <tableColumn id="1" xr3:uid="{00000000-0010-0000-2700-000001000000}" name="Column1" headerRowDxfId="255" dataDxfId="254"/>
    <tableColumn id="2" xr3:uid="{00000000-0010-0000-2700-000002000000}" name="Column2" headerRowDxfId="253" dataDxfId="252"/>
    <tableColumn id="3" xr3:uid="{00000000-0010-0000-2700-000003000000}" name="Column3" headerRowDxfId="251" dataDxfId="250"/>
    <tableColumn id="4" xr3:uid="{00000000-0010-0000-2700-000004000000}" name="Column4" headerRowDxfId="249" dataDxfId="248"/>
    <tableColumn id="5" xr3:uid="{00000000-0010-0000-2700-000005000000}" name="Column5" headerRowDxfId="247" dataDxfId="246"/>
    <tableColumn id="6" xr3:uid="{00000000-0010-0000-2700-000006000000}" name="Column6" headerRowDxfId="245" dataDxfId="244"/>
    <tableColumn id="7" xr3:uid="{00000000-0010-0000-2700-000007000000}" name="Column7" headerRowDxfId="243" dataDxfId="242"/>
    <tableColumn id="8" xr3:uid="{00000000-0010-0000-2700-000008000000}" name="Column8" headerRowDxfId="241" dataDxfId="240"/>
    <tableColumn id="9" xr3:uid="{00000000-0010-0000-2700-000009000000}" name="Column9" headerRowDxfId="239" dataDxfId="238"/>
    <tableColumn id="10" xr3:uid="{00000000-0010-0000-2700-00000A000000}" name="Column10" headerRowDxfId="237" dataDxfId="236"/>
    <tableColumn id="11" xr3:uid="{00000000-0010-0000-2700-00000B000000}" name="Column11" headerRowDxfId="235" dataDxfId="234"/>
  </tableColumns>
  <tableStyleInfo name="Table Style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8000000}" name="Table2262628303234363840424446" displayName="Table2262628303234363840424446" ref="A7:K9" headerRowCount="0" totalsRowShown="0" headerRowDxfId="231" headerRowBorderDxfId="230" tableBorderDxfId="229" totalsRowBorderDxfId="228">
  <tableColumns count="11">
    <tableColumn id="1" xr3:uid="{00000000-0010-0000-2800-000001000000}" name="Column1" headerRowDxfId="227" dataDxfId="226"/>
    <tableColumn id="2" xr3:uid="{00000000-0010-0000-2800-000002000000}" name="Column2" headerRowDxfId="225" dataDxfId="224"/>
    <tableColumn id="3" xr3:uid="{00000000-0010-0000-2800-000003000000}" name="Column3" headerRowDxfId="223" dataDxfId="222"/>
    <tableColumn id="4" xr3:uid="{00000000-0010-0000-2800-000004000000}" name="Column4" headerRowDxfId="221" dataDxfId="220"/>
    <tableColumn id="5" xr3:uid="{00000000-0010-0000-2800-000005000000}" name="Column5" headerRowDxfId="219" dataDxfId="218"/>
    <tableColumn id="6" xr3:uid="{00000000-0010-0000-2800-000006000000}" name="Column6" headerRowDxfId="217" dataDxfId="216"/>
    <tableColumn id="7" xr3:uid="{00000000-0010-0000-2800-000007000000}" name="Column7" headerRowDxfId="215" dataDxfId="214"/>
    <tableColumn id="8" xr3:uid="{00000000-0010-0000-2800-000008000000}" name="Column8" headerRowDxfId="213" dataDxfId="212"/>
    <tableColumn id="9" xr3:uid="{00000000-0010-0000-2800-000009000000}" name="Column9" headerRowDxfId="211" dataDxfId="210"/>
    <tableColumn id="10" xr3:uid="{00000000-0010-0000-2800-00000A000000}" name="Column10" headerRowDxfId="209" dataDxfId="208"/>
    <tableColumn id="11" xr3:uid="{00000000-0010-0000-2800-00000B000000}" name="Column11" headerRowDxfId="207" dataDxfId="206"/>
  </tableColumns>
  <tableStyleInfo name="Table Style 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9000000}" name="Table3572729313335373941434547" displayName="Table3572729313335373941434547" ref="A11:K12" headerRowCount="0" totalsRowShown="0" headerRowDxfId="205" dataDxfId="203" headerRowBorderDxfId="204" tableBorderDxfId="202" totalsRowBorderDxfId="201">
  <tableColumns count="11">
    <tableColumn id="1" xr3:uid="{00000000-0010-0000-2900-000001000000}" name="Column1" headerRowDxfId="200" dataDxfId="199"/>
    <tableColumn id="2" xr3:uid="{00000000-0010-0000-2900-000002000000}" name="Column2" headerRowDxfId="198" dataDxfId="197"/>
    <tableColumn id="3" xr3:uid="{00000000-0010-0000-2900-000003000000}" name="Column3" headerRowDxfId="196" dataDxfId="195"/>
    <tableColumn id="4" xr3:uid="{00000000-0010-0000-2900-000004000000}" name="Column4" headerRowDxfId="194" dataDxfId="193"/>
    <tableColumn id="5" xr3:uid="{00000000-0010-0000-2900-000005000000}" name="Column5" headerRowDxfId="192" dataDxfId="191"/>
    <tableColumn id="6" xr3:uid="{00000000-0010-0000-2900-000006000000}" name="Column6" headerRowDxfId="190" dataDxfId="189"/>
    <tableColumn id="7" xr3:uid="{00000000-0010-0000-2900-000007000000}" name="Column7" headerRowDxfId="188" dataDxfId="187"/>
    <tableColumn id="8" xr3:uid="{00000000-0010-0000-2900-000008000000}" name="Column8" headerRowDxfId="186" dataDxfId="185"/>
    <tableColumn id="9" xr3:uid="{00000000-0010-0000-2900-000009000000}" name="Column9" headerRowDxfId="184" dataDxfId="183"/>
    <tableColumn id="10" xr3:uid="{00000000-0010-0000-2900-00000A000000}" name="Column10" headerRowDxfId="182" dataDxfId="181"/>
    <tableColumn id="11" xr3:uid="{00000000-0010-0000-2900-00000B000000}" name="Column11" headerRowDxfId="180" dataDxfId="179"/>
  </tableColumns>
  <tableStyleInfo name="Table Style 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A000000}" name="Table226262830323436384042444648" displayName="Table226262830323436384042444648" ref="A7:K9" headerRowCount="0" totalsRowShown="0" headerRowDxfId="176" headerRowBorderDxfId="175" tableBorderDxfId="174" totalsRowBorderDxfId="173">
  <tableColumns count="11">
    <tableColumn id="1" xr3:uid="{00000000-0010-0000-2A00-000001000000}" name="Column1" headerRowDxfId="172" dataDxfId="171"/>
    <tableColumn id="2" xr3:uid="{00000000-0010-0000-2A00-000002000000}" name="Column2" headerRowDxfId="170" dataDxfId="169"/>
    <tableColumn id="3" xr3:uid="{00000000-0010-0000-2A00-000003000000}" name="Column3" headerRowDxfId="168" dataDxfId="167"/>
    <tableColumn id="4" xr3:uid="{00000000-0010-0000-2A00-000004000000}" name="Column4" headerRowDxfId="166" dataDxfId="165"/>
    <tableColumn id="5" xr3:uid="{00000000-0010-0000-2A00-000005000000}" name="Column5" headerRowDxfId="164" dataDxfId="163"/>
    <tableColumn id="6" xr3:uid="{00000000-0010-0000-2A00-000006000000}" name="Column6" headerRowDxfId="162" dataDxfId="161"/>
    <tableColumn id="7" xr3:uid="{00000000-0010-0000-2A00-000007000000}" name="Column7" headerRowDxfId="160" dataDxfId="159"/>
    <tableColumn id="8" xr3:uid="{00000000-0010-0000-2A00-000008000000}" name="Column8" headerRowDxfId="158" dataDxfId="157"/>
    <tableColumn id="9" xr3:uid="{00000000-0010-0000-2A00-000009000000}" name="Column9" headerRowDxfId="156" dataDxfId="155"/>
    <tableColumn id="10" xr3:uid="{00000000-0010-0000-2A00-00000A000000}" name="Column10" headerRowDxfId="154" dataDxfId="153"/>
    <tableColumn id="11" xr3:uid="{00000000-0010-0000-2A00-00000B000000}" name="Column11" headerRowDxfId="152" dataDxfId="151"/>
  </tableColumns>
  <tableStyleInfo name="Table Style 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B000000}" name="Table357272931333537394143454749" displayName="Table357272931333537394143454749" ref="A11:K12" headerRowCount="0" totalsRowShown="0" headerRowDxfId="150" dataDxfId="148" headerRowBorderDxfId="149" tableBorderDxfId="147" totalsRowBorderDxfId="146">
  <tableColumns count="11">
    <tableColumn id="1" xr3:uid="{00000000-0010-0000-2B00-000001000000}" name="Column1" headerRowDxfId="145" dataDxfId="144"/>
    <tableColumn id="2" xr3:uid="{00000000-0010-0000-2B00-000002000000}" name="Column2" headerRowDxfId="143" dataDxfId="142"/>
    <tableColumn id="3" xr3:uid="{00000000-0010-0000-2B00-000003000000}" name="Column3" headerRowDxfId="141" dataDxfId="140"/>
    <tableColumn id="4" xr3:uid="{00000000-0010-0000-2B00-000004000000}" name="Column4" headerRowDxfId="139" dataDxfId="138"/>
    <tableColumn id="5" xr3:uid="{00000000-0010-0000-2B00-000005000000}" name="Column5" headerRowDxfId="137" dataDxfId="136"/>
    <tableColumn id="6" xr3:uid="{00000000-0010-0000-2B00-000006000000}" name="Column6" headerRowDxfId="135" dataDxfId="134"/>
    <tableColumn id="7" xr3:uid="{00000000-0010-0000-2B00-000007000000}" name="Column7" headerRowDxfId="133" dataDxfId="132"/>
    <tableColumn id="8" xr3:uid="{00000000-0010-0000-2B00-000008000000}" name="Column8" headerRowDxfId="131" dataDxfId="130"/>
    <tableColumn id="9" xr3:uid="{00000000-0010-0000-2B00-000009000000}" name="Column9" headerRowDxfId="129" dataDxfId="128"/>
    <tableColumn id="10" xr3:uid="{00000000-0010-0000-2B00-00000A000000}" name="Column10" headerRowDxfId="127" dataDxfId="126"/>
    <tableColumn id="11" xr3:uid="{00000000-0010-0000-2B00-00000B000000}" name="Column11" headerRowDxfId="125" dataDxfId="124"/>
  </tableColumns>
  <tableStyleInfo name="Table Style 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C000000}" name="Table22626283032343638404244464850" displayName="Table22626283032343638404244464850" ref="A7:K9" headerRowCount="0" totalsRowShown="0" headerRowDxfId="121" headerRowBorderDxfId="120" tableBorderDxfId="119" totalsRowBorderDxfId="118">
  <tableColumns count="11">
    <tableColumn id="1" xr3:uid="{00000000-0010-0000-2C00-000001000000}" name="Column1" headerRowDxfId="117" dataDxfId="116"/>
    <tableColumn id="2" xr3:uid="{00000000-0010-0000-2C00-000002000000}" name="Column2" headerRowDxfId="115" dataDxfId="114"/>
    <tableColumn id="3" xr3:uid="{00000000-0010-0000-2C00-000003000000}" name="Column3" headerRowDxfId="113" dataDxfId="112"/>
    <tableColumn id="4" xr3:uid="{00000000-0010-0000-2C00-000004000000}" name="Column4" headerRowDxfId="111" dataDxfId="110"/>
    <tableColumn id="5" xr3:uid="{00000000-0010-0000-2C00-000005000000}" name="Column5" headerRowDxfId="109" dataDxfId="108"/>
    <tableColumn id="6" xr3:uid="{00000000-0010-0000-2C00-000006000000}" name="Column6" headerRowDxfId="107" dataDxfId="106"/>
    <tableColumn id="7" xr3:uid="{00000000-0010-0000-2C00-000007000000}" name="Column7" headerRowDxfId="105" dataDxfId="104"/>
    <tableColumn id="8" xr3:uid="{00000000-0010-0000-2C00-000008000000}" name="Column8" headerRowDxfId="103" dataDxfId="102"/>
    <tableColumn id="9" xr3:uid="{00000000-0010-0000-2C00-000009000000}" name="Column9" headerRowDxfId="101" dataDxfId="100"/>
    <tableColumn id="10" xr3:uid="{00000000-0010-0000-2C00-00000A000000}" name="Column10" headerRowDxfId="99" dataDxfId="98"/>
    <tableColumn id="11" xr3:uid="{00000000-0010-0000-2C00-00000B000000}" name="Column11" headerRowDxfId="97" dataDxfId="96"/>
  </tableColumns>
  <tableStyleInfo name="Table Style 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D000000}" name="Table35727293133353739414345474951" displayName="Table35727293133353739414345474951" ref="A11:K12" headerRowCount="0" totalsRowShown="0" headerRowDxfId="95" dataDxfId="93" headerRowBorderDxfId="94" tableBorderDxfId="92" totalsRowBorderDxfId="91">
  <tableColumns count="11">
    <tableColumn id="1" xr3:uid="{00000000-0010-0000-2D00-000001000000}" name="Column1" headerRowDxfId="90" dataDxfId="89"/>
    <tableColumn id="2" xr3:uid="{00000000-0010-0000-2D00-000002000000}" name="Column2" headerRowDxfId="88" dataDxfId="87"/>
    <tableColumn id="3" xr3:uid="{00000000-0010-0000-2D00-000003000000}" name="Column3" headerRowDxfId="86" dataDxfId="85"/>
    <tableColumn id="4" xr3:uid="{00000000-0010-0000-2D00-000004000000}" name="Column4" headerRowDxfId="84" dataDxfId="83"/>
    <tableColumn id="5" xr3:uid="{00000000-0010-0000-2D00-000005000000}" name="Column5" headerRowDxfId="82" dataDxfId="81"/>
    <tableColumn id="6" xr3:uid="{00000000-0010-0000-2D00-000006000000}" name="Column6" headerRowDxfId="80" dataDxfId="79"/>
    <tableColumn id="7" xr3:uid="{00000000-0010-0000-2D00-000007000000}" name="Column7" headerRowDxfId="78" dataDxfId="77"/>
    <tableColumn id="8" xr3:uid="{00000000-0010-0000-2D00-000008000000}" name="Column8" headerRowDxfId="76" dataDxfId="75"/>
    <tableColumn id="9" xr3:uid="{00000000-0010-0000-2D00-000009000000}" name="Column9" headerRowDxfId="74" dataDxfId="73"/>
    <tableColumn id="10" xr3:uid="{00000000-0010-0000-2D00-00000A000000}" name="Column10" headerRowDxfId="72" dataDxfId="71"/>
    <tableColumn id="11" xr3:uid="{00000000-0010-0000-2D00-00000B000000}" name="Column11" headerRowDxfId="70" dataDxfId="69"/>
  </tableColumns>
  <tableStyleInfo name="Table Style 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2E000000}" name="Table2262628303234363840424446485052" displayName="Table2262628303234363840424446485052" ref="A7:K9" headerRowCount="0" totalsRowShown="0" headerRowDxfId="66" headerRowBorderDxfId="65" tableBorderDxfId="64" totalsRowBorderDxfId="63">
  <tableColumns count="11">
    <tableColumn id="1" xr3:uid="{00000000-0010-0000-2E00-000001000000}" name="Column1" headerRowDxfId="62" dataDxfId="61"/>
    <tableColumn id="2" xr3:uid="{00000000-0010-0000-2E00-000002000000}" name="Column2" headerRowDxfId="60" dataDxfId="59"/>
    <tableColumn id="3" xr3:uid="{00000000-0010-0000-2E00-000003000000}" name="Column3" headerRowDxfId="58" dataDxfId="57"/>
    <tableColumn id="4" xr3:uid="{00000000-0010-0000-2E00-000004000000}" name="Column4" headerRowDxfId="56" dataDxfId="55"/>
    <tableColumn id="5" xr3:uid="{00000000-0010-0000-2E00-000005000000}" name="Column5" headerRowDxfId="54" dataDxfId="53"/>
    <tableColumn id="6" xr3:uid="{00000000-0010-0000-2E00-000006000000}" name="Column6" headerRowDxfId="52" dataDxfId="51"/>
    <tableColumn id="7" xr3:uid="{00000000-0010-0000-2E00-000007000000}" name="Column7" headerRowDxfId="50" dataDxfId="49"/>
    <tableColumn id="8" xr3:uid="{00000000-0010-0000-2E00-000008000000}" name="Column8" headerRowDxfId="48" dataDxfId="47"/>
    <tableColumn id="9" xr3:uid="{00000000-0010-0000-2E00-000009000000}" name="Column9" headerRowDxfId="46" dataDxfId="45"/>
    <tableColumn id="10" xr3:uid="{00000000-0010-0000-2E00-00000A000000}" name="Column10" headerRowDxfId="44" dataDxfId="43"/>
    <tableColumn id="11" xr3:uid="{00000000-0010-0000-2E00-00000B000000}" name="Column11" headerRowDxfId="42" dataDxfId="41"/>
  </tableColumns>
  <tableStyleInfo name="Table Style 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2F000000}" name="Table3572729313335373941434547495153" displayName="Table3572729313335373941434547495153" ref="A11:K12" headerRowCount="0" totalsRowShown="0" headerRowDxfId="40" dataDxfId="38" headerRowBorderDxfId="39" tableBorderDxfId="37" totalsRowBorderDxfId="36">
  <tableColumns count="11">
    <tableColumn id="1" xr3:uid="{00000000-0010-0000-2F00-000001000000}" name="Column1" headerRowDxfId="35" dataDxfId="34"/>
    <tableColumn id="2" xr3:uid="{00000000-0010-0000-2F00-000002000000}" name="Column2" headerRowDxfId="33" dataDxfId="32"/>
    <tableColumn id="3" xr3:uid="{00000000-0010-0000-2F00-000003000000}" name="Column3" headerRowDxfId="31" dataDxfId="30"/>
    <tableColumn id="4" xr3:uid="{00000000-0010-0000-2F00-000004000000}" name="Column4" headerRowDxfId="29" dataDxfId="28"/>
    <tableColumn id="5" xr3:uid="{00000000-0010-0000-2F00-000005000000}" name="Column5" headerRowDxfId="27" dataDxfId="26"/>
    <tableColumn id="6" xr3:uid="{00000000-0010-0000-2F00-000006000000}" name="Column6" headerRowDxfId="25" dataDxfId="24"/>
    <tableColumn id="7" xr3:uid="{00000000-0010-0000-2F00-000007000000}" name="Column7" headerRowDxfId="23" dataDxfId="22"/>
    <tableColumn id="8" xr3:uid="{00000000-0010-0000-2F00-000008000000}" name="Column8" headerRowDxfId="21" dataDxfId="20"/>
    <tableColumn id="9" xr3:uid="{00000000-0010-0000-2F00-000009000000}" name="Column9" headerRowDxfId="19" dataDxfId="18"/>
    <tableColumn id="10" xr3:uid="{00000000-0010-0000-2F00-00000A000000}" name="Column10" headerRowDxfId="17" dataDxfId="16"/>
    <tableColumn id="11" xr3:uid="{00000000-0010-0000-2F00-00000B000000}" name="Column11" headerRowDxfId="15" dataDxfId="14"/>
  </tableColumns>
  <tableStyleInfo name="Table Style 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30000000}" name="Table14" displayName="Table14" ref="A1:C15" totalsRowShown="0" headerRowDxfId="13" headerRowBorderDxfId="12" tableBorderDxfId="11" totalsRowBorderDxfId="10">
  <autoFilter ref="A1:C15" xr:uid="{00000000-0009-0000-0100-00000E000000}">
    <filterColumn colId="0" hiddenButton="1"/>
    <filterColumn colId="1" hiddenButton="1"/>
    <filterColumn colId="2" hiddenButton="1"/>
  </autoFilter>
  <tableColumns count="3">
    <tableColumn id="1" xr3:uid="{00000000-0010-0000-3000-000001000000}" name="Milestone reference" dataDxfId="9"/>
    <tableColumn id="2" xr3:uid="{00000000-0010-0000-3000-000002000000}" name="Rehabilitation milestone" dataDxfId="8"/>
    <tableColumn id="3" xr3:uid="{00000000-0010-0000-3000-000003000000}" name="Milestone criteria" dataDxfId="7"/>
  </tableColumns>
  <tableStyleInfo name="Table Style 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226" displayName="Table226" ref="A7:K9" headerRowCount="0" totalsRowShown="0" headerRowDxfId="1221" headerRowBorderDxfId="1220" tableBorderDxfId="1219" totalsRowBorderDxfId="1218">
  <tableColumns count="11">
    <tableColumn id="1" xr3:uid="{00000000-0010-0000-0400-000001000000}" name="Column1" headerRowDxfId="1217" dataDxfId="1216"/>
    <tableColumn id="2" xr3:uid="{00000000-0010-0000-0400-000002000000}" name="Column2" headerRowDxfId="1215" dataDxfId="1214"/>
    <tableColumn id="3" xr3:uid="{00000000-0010-0000-0400-000003000000}" name="Column3" headerRowDxfId="1213" dataDxfId="1212"/>
    <tableColumn id="4" xr3:uid="{00000000-0010-0000-0400-000004000000}" name="Column4" headerRowDxfId="1211" dataDxfId="1210"/>
    <tableColumn id="5" xr3:uid="{00000000-0010-0000-0400-000005000000}" name="Column5" headerRowDxfId="1209" dataDxfId="1208"/>
    <tableColumn id="6" xr3:uid="{00000000-0010-0000-0400-000006000000}" name="Column6" headerRowDxfId="1207" dataDxfId="1206"/>
    <tableColumn id="7" xr3:uid="{00000000-0010-0000-0400-000007000000}" name="Column7" headerRowDxfId="1205" dataDxfId="1204"/>
    <tableColumn id="8" xr3:uid="{00000000-0010-0000-0400-000008000000}" name="Column8" headerRowDxfId="1203" dataDxfId="1202"/>
    <tableColumn id="9" xr3:uid="{00000000-0010-0000-0400-000009000000}" name="Column9" headerRowDxfId="1201" dataDxfId="1200"/>
    <tableColumn id="10" xr3:uid="{00000000-0010-0000-0400-00000A000000}" name="Column10" headerRowDxfId="1199" dataDxfId="1198"/>
    <tableColumn id="11" xr3:uid="{00000000-0010-0000-0400-00000B000000}" name="Column11" headerRowDxfId="1197" dataDxfId="1196"/>
  </tableColumns>
  <tableStyleInfo name="Table Style 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31000000}" name="Table15" displayName="Table15" ref="A1:C11" totalsRowShown="0" headerRowDxfId="6" headerRowBorderDxfId="5" tableBorderDxfId="4" totalsRowBorderDxfId="3">
  <autoFilter ref="A1:C11" xr:uid="{00000000-0009-0000-0100-00000F000000}">
    <filterColumn colId="0" hiddenButton="1"/>
    <filterColumn colId="1" hiddenButton="1"/>
    <filterColumn colId="2" hiddenButton="1"/>
  </autoFilter>
  <tableColumns count="3">
    <tableColumn id="1" xr3:uid="{00000000-0010-0000-3100-000001000000}" name="Milestone reference" dataDxfId="2"/>
    <tableColumn id="2" xr3:uid="{00000000-0010-0000-3100-000002000000}" name="Management milestone" dataDxfId="1"/>
    <tableColumn id="3" xr3:uid="{00000000-0010-0000-3100-000003000000}" name="Milestone criteria" dataDxfId="0"/>
  </tableColumns>
  <tableStyleInfo name="Table Style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357" displayName="Table357" ref="A11:K19" headerRowCount="0" totalsRowShown="0" headerRowDxfId="1195" dataDxfId="1193" headerRowBorderDxfId="1194" tableBorderDxfId="1192" totalsRowBorderDxfId="1191">
  <tableColumns count="11">
    <tableColumn id="1" xr3:uid="{00000000-0010-0000-0500-000001000000}" name="Column1" headerRowDxfId="1190" dataDxfId="1189"/>
    <tableColumn id="2" xr3:uid="{00000000-0010-0000-0500-000002000000}" name="Column2" headerRowDxfId="1188" dataDxfId="1187"/>
    <tableColumn id="3" xr3:uid="{00000000-0010-0000-0500-000003000000}" name="Column3" headerRowDxfId="1186" dataDxfId="1185"/>
    <tableColumn id="4" xr3:uid="{00000000-0010-0000-0500-000004000000}" name="Column4" headerRowDxfId="1184" dataDxfId="1183"/>
    <tableColumn id="5" xr3:uid="{00000000-0010-0000-0500-000005000000}" name="Column5" headerRowDxfId="1182" dataDxfId="1181"/>
    <tableColumn id="6" xr3:uid="{00000000-0010-0000-0500-000006000000}" name="Column6" headerRowDxfId="1180" dataDxfId="1179"/>
    <tableColumn id="7" xr3:uid="{00000000-0010-0000-0500-000007000000}" name="Column7" headerRowDxfId="1178" dataDxfId="1177"/>
    <tableColumn id="8" xr3:uid="{00000000-0010-0000-0500-000008000000}" name="Column8" headerRowDxfId="1176" dataDxfId="1175"/>
    <tableColumn id="9" xr3:uid="{00000000-0010-0000-0500-000009000000}" name="Column9" headerRowDxfId="1174" dataDxfId="1173"/>
    <tableColumn id="10" xr3:uid="{00000000-0010-0000-0500-00000A000000}" name="Column10" headerRowDxfId="1172" dataDxfId="1171"/>
    <tableColumn id="11" xr3:uid="{00000000-0010-0000-0500-00000B000000}" name="Column11" headerRowDxfId="1170" dataDxfId="1169"/>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228" displayName="Table228" ref="A7:K9" headerRowCount="0" totalsRowShown="0" headerRowDxfId="1166" headerRowBorderDxfId="1165" tableBorderDxfId="1164" totalsRowBorderDxfId="1163">
  <tableColumns count="11">
    <tableColumn id="1" xr3:uid="{00000000-0010-0000-0600-000001000000}" name="Column1" headerRowDxfId="1162" dataDxfId="1161"/>
    <tableColumn id="2" xr3:uid="{00000000-0010-0000-0600-000002000000}" name="Column2" headerRowDxfId="1160" dataDxfId="1159"/>
    <tableColumn id="3" xr3:uid="{00000000-0010-0000-0600-000003000000}" name="Column3" headerRowDxfId="1158" dataDxfId="1157"/>
    <tableColumn id="4" xr3:uid="{00000000-0010-0000-0600-000004000000}" name="Column4" headerRowDxfId="1156" dataDxfId="1155"/>
    <tableColumn id="5" xr3:uid="{00000000-0010-0000-0600-000005000000}" name="Column5" headerRowDxfId="1154" dataDxfId="1153"/>
    <tableColumn id="6" xr3:uid="{00000000-0010-0000-0600-000006000000}" name="Column6" headerRowDxfId="1152" dataDxfId="1151"/>
    <tableColumn id="7" xr3:uid="{00000000-0010-0000-0600-000007000000}" name="Column7" headerRowDxfId="1150" dataDxfId="1149"/>
    <tableColumn id="8" xr3:uid="{00000000-0010-0000-0600-000008000000}" name="Column8" headerRowDxfId="1148" dataDxfId="1147"/>
    <tableColumn id="9" xr3:uid="{00000000-0010-0000-0600-000009000000}" name="Column9" headerRowDxfId="1146" dataDxfId="1145"/>
    <tableColumn id="10" xr3:uid="{00000000-0010-0000-0600-00000A000000}" name="Column10" headerRowDxfId="1144" dataDxfId="1143"/>
    <tableColumn id="11" xr3:uid="{00000000-0010-0000-0600-00000B000000}" name="Column11" headerRowDxfId="1142" dataDxfId="1141"/>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359" displayName="Table359" ref="A11:K20" headerRowCount="0" totalsRowShown="0" headerRowDxfId="1140" dataDxfId="1138" headerRowBorderDxfId="1139" tableBorderDxfId="1137" totalsRowBorderDxfId="1136">
  <tableColumns count="11">
    <tableColumn id="1" xr3:uid="{00000000-0010-0000-0700-000001000000}" name="Column1" headerRowDxfId="1135" dataDxfId="1134"/>
    <tableColumn id="2" xr3:uid="{00000000-0010-0000-0700-000002000000}" name="Column2" headerRowDxfId="1133" dataDxfId="1132"/>
    <tableColumn id="3" xr3:uid="{00000000-0010-0000-0700-000003000000}" name="Column3" headerRowDxfId="1131" dataDxfId="1130"/>
    <tableColumn id="4" xr3:uid="{00000000-0010-0000-0700-000004000000}" name="Column4" headerRowDxfId="1129" dataDxfId="1128"/>
    <tableColumn id="5" xr3:uid="{00000000-0010-0000-0700-000005000000}" name="Column5" headerRowDxfId="1127" dataDxfId="1126"/>
    <tableColumn id="6" xr3:uid="{00000000-0010-0000-0700-000006000000}" name="Column6" headerRowDxfId="1125" dataDxfId="1124"/>
    <tableColumn id="7" xr3:uid="{00000000-0010-0000-0700-000007000000}" name="Column7" headerRowDxfId="1123" dataDxfId="1122"/>
    <tableColumn id="8" xr3:uid="{00000000-0010-0000-0700-000008000000}" name="Column8" headerRowDxfId="1121" dataDxfId="1120"/>
    <tableColumn id="9" xr3:uid="{00000000-0010-0000-0700-000009000000}" name="Column9" headerRowDxfId="1119" dataDxfId="1118"/>
    <tableColumn id="10" xr3:uid="{00000000-0010-0000-0700-00000A000000}" name="Column10" headerRowDxfId="1117" dataDxfId="1116"/>
    <tableColumn id="11" xr3:uid="{00000000-0010-0000-0700-00000B000000}" name="Column11" headerRowDxfId="1115" dataDxfId="1114"/>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2610" displayName="Table22610" ref="A7:K9" headerRowCount="0" totalsRowShown="0" headerRowDxfId="1111" headerRowBorderDxfId="1110" tableBorderDxfId="1109" totalsRowBorderDxfId="1108">
  <tableColumns count="11">
    <tableColumn id="1" xr3:uid="{00000000-0010-0000-0800-000001000000}" name="Column1" headerRowDxfId="1107" dataDxfId="1106"/>
    <tableColumn id="2" xr3:uid="{00000000-0010-0000-0800-000002000000}" name="Column2" headerRowDxfId="1105" dataDxfId="1104"/>
    <tableColumn id="3" xr3:uid="{00000000-0010-0000-0800-000003000000}" name="Column3" headerRowDxfId="1103" dataDxfId="1102"/>
    <tableColumn id="4" xr3:uid="{00000000-0010-0000-0800-000004000000}" name="Column4" headerRowDxfId="1101" dataDxfId="1100"/>
    <tableColumn id="5" xr3:uid="{00000000-0010-0000-0800-000005000000}" name="Column5" headerRowDxfId="1099" dataDxfId="1098"/>
    <tableColumn id="6" xr3:uid="{00000000-0010-0000-0800-000006000000}" name="Column6" headerRowDxfId="1097" dataDxfId="1096"/>
    <tableColumn id="7" xr3:uid="{00000000-0010-0000-0800-000007000000}" name="Column7" headerRowDxfId="1095" dataDxfId="1094"/>
    <tableColumn id="8" xr3:uid="{00000000-0010-0000-0800-000008000000}" name="Column8" headerRowDxfId="1093" dataDxfId="1092"/>
    <tableColumn id="9" xr3:uid="{00000000-0010-0000-0800-000009000000}" name="Column9" headerRowDxfId="1091" dataDxfId="1090"/>
    <tableColumn id="10" xr3:uid="{00000000-0010-0000-0800-00000A000000}" name="Column10" headerRowDxfId="1089" dataDxfId="1088"/>
    <tableColumn id="11" xr3:uid="{00000000-0010-0000-0800-00000B000000}" name="Column11" headerRowDxfId="1087" dataDxfId="108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table" Target="../tables/table4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table" Target="../tables/table4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table" Target="../tables/table4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10" zoomScale="90" zoomScaleNormal="90" workbookViewId="0">
      <selection activeCell="X27" sqref="X27"/>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3"/>
  <sheetViews>
    <sheetView workbookViewId="0">
      <selection activeCell="N23" sqref="N23"/>
    </sheetView>
  </sheetViews>
  <sheetFormatPr defaultColWidth="12.140625" defaultRowHeight="15" x14ac:dyDescent="0.25"/>
  <cols>
    <col min="1" max="1" width="15.7109375" style="2" customWidth="1"/>
  </cols>
  <sheetData>
    <row r="1" spans="1:11" ht="23.25" customHeight="1" thickBot="1" x14ac:dyDescent="0.35">
      <c r="A1" s="115" t="s">
        <v>31</v>
      </c>
      <c r="B1" s="116"/>
      <c r="C1" s="116"/>
      <c r="D1" s="116"/>
      <c r="E1" s="116"/>
      <c r="F1" s="116"/>
      <c r="G1" s="116"/>
      <c r="H1" s="116"/>
      <c r="I1" s="116"/>
      <c r="J1" s="116"/>
      <c r="K1" s="117"/>
    </row>
    <row r="2" spans="1:11" ht="15.95" customHeight="1" thickBot="1" x14ac:dyDescent="0.3">
      <c r="A2" s="122" t="s">
        <v>0</v>
      </c>
      <c r="B2" s="122"/>
      <c r="C2" s="122"/>
      <c r="D2" s="122"/>
      <c r="E2" s="118" t="s">
        <v>89</v>
      </c>
      <c r="F2" s="118"/>
      <c r="G2" s="118"/>
      <c r="H2" s="118"/>
      <c r="I2" s="118"/>
      <c r="J2" s="118"/>
      <c r="K2" s="118"/>
    </row>
    <row r="3" spans="1:11" ht="15.95" customHeight="1" thickBot="1" x14ac:dyDescent="0.3">
      <c r="A3" s="122" t="s">
        <v>1</v>
      </c>
      <c r="B3" s="122"/>
      <c r="C3" s="122"/>
      <c r="D3" s="122"/>
      <c r="E3" s="118" t="s">
        <v>90</v>
      </c>
      <c r="F3" s="118"/>
      <c r="G3" s="118"/>
      <c r="H3" s="118"/>
      <c r="I3" s="118"/>
      <c r="J3" s="118"/>
      <c r="K3" s="118"/>
    </row>
    <row r="4" spans="1:11" ht="15.95" customHeight="1" thickBot="1" x14ac:dyDescent="0.3">
      <c r="A4" s="122" t="s">
        <v>30</v>
      </c>
      <c r="B4" s="122"/>
      <c r="C4" s="122"/>
      <c r="D4" s="122"/>
      <c r="E4" s="119">
        <v>10.63</v>
      </c>
      <c r="F4" s="119"/>
      <c r="G4" s="119"/>
      <c r="H4" s="119"/>
      <c r="I4" s="119"/>
      <c r="J4" s="119"/>
      <c r="K4" s="119"/>
    </row>
    <row r="5" spans="1:11" ht="32.1" customHeight="1" thickBot="1" x14ac:dyDescent="0.3">
      <c r="A5" s="121" t="s">
        <v>74</v>
      </c>
      <c r="B5" s="121"/>
      <c r="C5" s="121"/>
      <c r="D5" s="121"/>
      <c r="E5" s="120">
        <v>48066</v>
      </c>
      <c r="F5" s="118"/>
      <c r="G5" s="118"/>
      <c r="H5" s="118"/>
      <c r="I5" s="118"/>
      <c r="J5" s="118"/>
      <c r="K5" s="118"/>
    </row>
    <row r="6" spans="1:11" ht="15.95" customHeight="1" thickBot="1" x14ac:dyDescent="0.3">
      <c r="A6" s="122" t="s">
        <v>32</v>
      </c>
      <c r="B6" s="122"/>
      <c r="C6" s="122"/>
      <c r="D6" s="122"/>
      <c r="E6" s="118" t="s">
        <v>83</v>
      </c>
      <c r="F6" s="118"/>
      <c r="G6" s="118"/>
      <c r="H6" s="118"/>
      <c r="I6" s="118"/>
      <c r="J6" s="118"/>
      <c r="K6" s="118"/>
    </row>
    <row r="7" spans="1:11" ht="30.95" customHeight="1" thickBot="1" x14ac:dyDescent="0.3">
      <c r="A7" s="52" t="s">
        <v>2</v>
      </c>
      <c r="B7" s="25">
        <v>48066</v>
      </c>
      <c r="C7" s="62"/>
      <c r="D7" s="62"/>
      <c r="E7" s="62"/>
      <c r="F7" s="62"/>
      <c r="G7" s="62"/>
      <c r="H7" s="64"/>
      <c r="I7" s="62"/>
      <c r="J7" s="64"/>
      <c r="K7" s="64"/>
    </row>
    <row r="8" spans="1:11" ht="30.95" customHeight="1" thickBot="1" x14ac:dyDescent="0.3">
      <c r="A8" s="52" t="s">
        <v>13</v>
      </c>
      <c r="B8" s="22">
        <v>10.63</v>
      </c>
      <c r="C8" s="22">
        <v>10.63</v>
      </c>
      <c r="D8" s="22">
        <v>10.63</v>
      </c>
      <c r="E8" s="22">
        <v>10.63</v>
      </c>
      <c r="F8" s="22">
        <v>10.63</v>
      </c>
      <c r="G8" s="90">
        <v>10.63</v>
      </c>
      <c r="H8" s="91">
        <v>10.63</v>
      </c>
      <c r="I8" s="23"/>
      <c r="J8" s="24"/>
      <c r="K8" s="24"/>
    </row>
    <row r="9" spans="1:11" ht="30.95" customHeight="1" thickBot="1" x14ac:dyDescent="0.3">
      <c r="A9" s="53" t="s">
        <v>3</v>
      </c>
      <c r="B9" s="25">
        <v>48067</v>
      </c>
      <c r="C9" s="25">
        <v>48688</v>
      </c>
      <c r="D9" s="25">
        <v>48708</v>
      </c>
      <c r="E9" s="25">
        <v>48715</v>
      </c>
      <c r="F9" s="25">
        <v>48748</v>
      </c>
      <c r="G9" s="25">
        <v>50588</v>
      </c>
      <c r="H9" s="59">
        <v>52687</v>
      </c>
      <c r="I9" s="25"/>
      <c r="J9" s="59"/>
      <c r="K9" s="59"/>
    </row>
    <row r="10" spans="1:11" s="12" customFormat="1" ht="30.75" thickBot="1" x14ac:dyDescent="0.3">
      <c r="A10" s="1" t="s">
        <v>4</v>
      </c>
      <c r="B10" s="103" t="s">
        <v>5</v>
      </c>
      <c r="C10" s="104"/>
      <c r="D10" s="104"/>
      <c r="E10" s="104"/>
      <c r="F10" s="104"/>
      <c r="G10" s="104"/>
      <c r="H10" s="104"/>
      <c r="I10" s="104"/>
      <c r="J10" s="104"/>
      <c r="K10" s="105"/>
    </row>
    <row r="11" spans="1:11" x14ac:dyDescent="0.25">
      <c r="A11" s="45" t="s">
        <v>34</v>
      </c>
      <c r="B11" s="29">
        <v>10.63</v>
      </c>
      <c r="C11" s="29"/>
      <c r="D11" s="29"/>
      <c r="E11" s="29"/>
      <c r="F11" s="29"/>
      <c r="G11" s="29"/>
      <c r="H11" s="35"/>
      <c r="I11" s="30"/>
      <c r="J11" s="35"/>
      <c r="K11" s="35"/>
    </row>
    <row r="12" spans="1:11" x14ac:dyDescent="0.25">
      <c r="A12" s="45" t="s">
        <v>37</v>
      </c>
      <c r="B12" s="29"/>
      <c r="C12" s="29">
        <v>10.63</v>
      </c>
      <c r="D12" s="29"/>
      <c r="E12" s="29"/>
      <c r="F12" s="29"/>
      <c r="G12" s="29"/>
      <c r="H12" s="35"/>
      <c r="I12" s="30"/>
      <c r="J12" s="35"/>
      <c r="K12" s="35"/>
    </row>
    <row r="13" spans="1:11" x14ac:dyDescent="0.25">
      <c r="A13" s="45" t="s">
        <v>38</v>
      </c>
      <c r="B13" s="29"/>
      <c r="C13" s="29"/>
      <c r="D13" s="29">
        <v>10.63</v>
      </c>
      <c r="E13" s="29"/>
      <c r="F13" s="29"/>
      <c r="G13" s="29"/>
      <c r="H13" s="35"/>
      <c r="I13" s="30"/>
      <c r="J13" s="35"/>
      <c r="K13" s="56"/>
    </row>
    <row r="14" spans="1:11" x14ac:dyDescent="0.25">
      <c r="A14" s="45" t="s">
        <v>39</v>
      </c>
      <c r="B14" s="29"/>
      <c r="C14" s="29"/>
      <c r="D14" s="29"/>
      <c r="E14" s="29">
        <v>10.63</v>
      </c>
      <c r="F14" s="29"/>
      <c r="G14" s="29"/>
      <c r="H14" s="35"/>
      <c r="I14" s="30"/>
      <c r="J14" s="35"/>
      <c r="K14" s="35"/>
    </row>
    <row r="15" spans="1:11" x14ac:dyDescent="0.25">
      <c r="A15" s="46" t="s">
        <v>40</v>
      </c>
      <c r="B15" s="32"/>
      <c r="C15" s="32"/>
      <c r="D15" s="32"/>
      <c r="E15" s="32"/>
      <c r="F15" s="29">
        <v>10.63</v>
      </c>
      <c r="G15" s="29"/>
      <c r="H15" s="35"/>
      <c r="I15" s="30"/>
      <c r="J15" s="35"/>
      <c r="K15" s="38"/>
    </row>
    <row r="16" spans="1:11" x14ac:dyDescent="0.25">
      <c r="A16" s="46" t="s">
        <v>15</v>
      </c>
      <c r="B16" s="32"/>
      <c r="C16" s="32"/>
      <c r="D16" s="32"/>
      <c r="E16" s="32"/>
      <c r="F16" s="29"/>
      <c r="G16" s="29">
        <v>10.63</v>
      </c>
      <c r="H16" s="35"/>
      <c r="I16" s="65"/>
      <c r="J16" s="35"/>
      <c r="K16" s="38"/>
    </row>
    <row r="17" spans="1:12" ht="15.75" thickBot="1" x14ac:dyDescent="0.3">
      <c r="A17" s="47" t="s">
        <v>17</v>
      </c>
      <c r="B17" s="41"/>
      <c r="C17" s="41"/>
      <c r="D17" s="41"/>
      <c r="E17" s="41"/>
      <c r="F17" s="92"/>
      <c r="G17" s="92"/>
      <c r="H17" s="93">
        <v>10.63</v>
      </c>
      <c r="I17" s="42"/>
      <c r="J17" s="89"/>
      <c r="K17" s="38"/>
    </row>
    <row r="18" spans="1:12" s="12" customFormat="1" x14ac:dyDescent="0.25">
      <c r="A18" s="48"/>
      <c r="B18" s="49"/>
      <c r="C18" s="49"/>
      <c r="D18" s="49"/>
      <c r="E18" s="49"/>
      <c r="F18" s="49"/>
      <c r="G18" s="49"/>
      <c r="H18" s="50"/>
      <c r="I18" s="50"/>
      <c r="J18" s="50"/>
      <c r="K18" s="50"/>
      <c r="L18" s="51"/>
    </row>
    <row r="19" spans="1:12" s="12" customFormat="1" ht="15.75" thickBot="1" x14ac:dyDescent="0.3">
      <c r="A19" s="48"/>
      <c r="B19" s="49"/>
      <c r="C19" s="49"/>
      <c r="D19" s="49"/>
      <c r="E19" s="49"/>
      <c r="F19" s="49"/>
      <c r="G19" s="49"/>
      <c r="H19" s="50"/>
      <c r="I19" s="50"/>
      <c r="J19" s="50"/>
      <c r="K19" s="50"/>
      <c r="L19" s="51"/>
    </row>
    <row r="20" spans="1:12" x14ac:dyDescent="0.25">
      <c r="A20" s="109" t="s">
        <v>26</v>
      </c>
      <c r="B20" s="110"/>
      <c r="C20" s="110"/>
      <c r="D20" s="110"/>
      <c r="E20" s="110"/>
      <c r="F20" s="110"/>
      <c r="G20" s="110"/>
      <c r="H20" s="110"/>
      <c r="I20" s="110"/>
      <c r="J20" s="110"/>
      <c r="K20" s="111"/>
    </row>
    <row r="21" spans="1:12" x14ac:dyDescent="0.25">
      <c r="A21" s="112" t="s">
        <v>27</v>
      </c>
      <c r="B21" s="113"/>
      <c r="C21" s="113"/>
      <c r="D21" s="113"/>
      <c r="E21" s="113"/>
      <c r="F21" s="113"/>
      <c r="G21" s="113"/>
      <c r="H21" s="113"/>
      <c r="I21" s="113"/>
      <c r="J21" s="113"/>
      <c r="K21" s="114"/>
    </row>
    <row r="22" spans="1:12" x14ac:dyDescent="0.25">
      <c r="A22" s="112" t="s">
        <v>28</v>
      </c>
      <c r="B22" s="113"/>
      <c r="C22" s="113"/>
      <c r="D22" s="113"/>
      <c r="E22" s="113"/>
      <c r="F22" s="113"/>
      <c r="G22" s="113"/>
      <c r="H22" s="113"/>
      <c r="I22" s="113"/>
      <c r="J22" s="113"/>
      <c r="K22" s="114"/>
    </row>
    <row r="23" spans="1:12" ht="15.75" thickBot="1" x14ac:dyDescent="0.3">
      <c r="A23" s="106" t="s">
        <v>29</v>
      </c>
      <c r="B23" s="107"/>
      <c r="C23" s="107"/>
      <c r="D23" s="107"/>
      <c r="E23" s="107"/>
      <c r="F23" s="107"/>
      <c r="G23" s="107"/>
      <c r="H23" s="107"/>
      <c r="I23" s="107"/>
      <c r="J23" s="107"/>
      <c r="K23" s="108"/>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893" priority="2" operator="containsText" text="10/12/xxxx">
      <formula>NOT(ISERROR(SEARCH("10/12/xxxx",B7)))</formula>
    </cfRule>
  </conditionalFormatting>
  <conditionalFormatting sqref="B9:K9">
    <cfRule type="containsText" dxfId="89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900-000000000000}"/>
    <dataValidation allowBlank="1" showInputMessage="1" showErrorMessage="1" promptTitle="Insert Area (ha)" prompt="Please insert the cumulative area available in hectares (ha)" sqref="B8:K8" xr:uid="{00000000-0002-0000-0900-000001000000}"/>
    <dataValidation allowBlank="1" showInputMessage="1" showErrorMessage="1" promptTitle="Insert Date" prompt="Please insert the data the milestone is to be completed by" sqref="B9:K9" xr:uid="{00000000-0002-0000-0900-000002000000}"/>
    <dataValidation allowBlank="1" showInputMessage="1" showErrorMessage="1" promptTitle="Insert Date" prompt="Please insert the date the area is available for rehabilitation" sqref="B7:K7" xr:uid="{00000000-0002-0000-0900-000003000000}"/>
    <dataValidation allowBlank="1" showInputMessage="1" showErrorMessage="1" promptTitle="Insert Area (ha)" prompt="Please insert the cumulative area achieved in hectares (ha) as required" sqref="B11:K19" xr:uid="{00000000-0002-0000-0900-000004000000}"/>
    <dataValidation allowBlank="1" showInputMessage="1" showErrorMessage="1" promptTitle="Rehabilitation Milestone" prompt="Insert the Rehabilitation Milestone number here (RM#)" sqref="A11:A19" xr:uid="{00000000-0002-0000-0900-000005000000}"/>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1"/>
  <sheetViews>
    <sheetView workbookViewId="0">
      <selection activeCell="A24" sqref="A24:XFD24"/>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18" t="s">
        <v>91</v>
      </c>
      <c r="F2" s="118"/>
      <c r="G2" s="118"/>
      <c r="H2" s="118"/>
      <c r="I2" s="118"/>
      <c r="J2" s="118"/>
      <c r="K2" s="118"/>
    </row>
    <row r="3" spans="1:12" ht="15.95" customHeight="1" thickBot="1" x14ac:dyDescent="0.3">
      <c r="A3" s="122" t="s">
        <v>1</v>
      </c>
      <c r="B3" s="122"/>
      <c r="C3" s="122"/>
      <c r="D3" s="122"/>
      <c r="E3" s="118" t="s">
        <v>92</v>
      </c>
      <c r="F3" s="118"/>
      <c r="G3" s="118"/>
      <c r="H3" s="118"/>
      <c r="I3" s="118"/>
      <c r="J3" s="118"/>
      <c r="K3" s="118"/>
    </row>
    <row r="4" spans="1:12" ht="15.95" customHeight="1" thickBot="1" x14ac:dyDescent="0.3">
      <c r="A4" s="122" t="s">
        <v>30</v>
      </c>
      <c r="B4" s="122"/>
      <c r="C4" s="122"/>
      <c r="D4" s="122"/>
      <c r="E4" s="119">
        <v>40.4</v>
      </c>
      <c r="F4" s="119"/>
      <c r="G4" s="119"/>
      <c r="H4" s="119"/>
      <c r="I4" s="119"/>
      <c r="J4" s="119"/>
      <c r="K4" s="119"/>
    </row>
    <row r="5" spans="1:12" ht="32.1" customHeight="1" thickBot="1" x14ac:dyDescent="0.3">
      <c r="A5" s="121" t="s">
        <v>74</v>
      </c>
      <c r="B5" s="121"/>
      <c r="C5" s="121"/>
      <c r="D5" s="121"/>
      <c r="E5" s="120">
        <v>48723</v>
      </c>
      <c r="F5" s="118"/>
      <c r="G5" s="118"/>
      <c r="H5" s="118"/>
      <c r="I5" s="118"/>
      <c r="J5" s="118"/>
      <c r="K5" s="118"/>
    </row>
    <row r="6" spans="1:12" ht="15.95" customHeight="1" thickBot="1" x14ac:dyDescent="0.3">
      <c r="A6" s="122" t="s">
        <v>32</v>
      </c>
      <c r="B6" s="122"/>
      <c r="C6" s="122"/>
      <c r="D6" s="122"/>
      <c r="E6" s="118" t="s">
        <v>83</v>
      </c>
      <c r="F6" s="118"/>
      <c r="G6" s="118"/>
      <c r="H6" s="118"/>
      <c r="I6" s="118"/>
      <c r="J6" s="118"/>
      <c r="K6" s="118"/>
    </row>
    <row r="7" spans="1:12" ht="30.95" customHeight="1" thickBot="1" x14ac:dyDescent="0.3">
      <c r="A7" s="52" t="s">
        <v>2</v>
      </c>
      <c r="B7" s="25">
        <v>48723</v>
      </c>
      <c r="C7" s="62"/>
      <c r="D7" s="62"/>
      <c r="E7" s="62"/>
      <c r="F7" s="62"/>
      <c r="G7" s="62"/>
      <c r="H7" s="64"/>
      <c r="I7" s="62"/>
      <c r="J7" s="64"/>
      <c r="K7" s="64"/>
    </row>
    <row r="8" spans="1:12" ht="30.95" customHeight="1" thickBot="1" x14ac:dyDescent="0.3">
      <c r="A8" s="52" t="s">
        <v>13</v>
      </c>
      <c r="B8" s="68">
        <v>40.4</v>
      </c>
      <c r="C8" s="68">
        <v>40.4</v>
      </c>
      <c r="D8" s="68">
        <v>40.4</v>
      </c>
      <c r="E8" s="68">
        <v>40.4</v>
      </c>
      <c r="F8" s="68">
        <v>40.4</v>
      </c>
      <c r="G8" s="90"/>
      <c r="H8" s="91"/>
      <c r="I8" s="23"/>
      <c r="J8" s="24"/>
      <c r="K8" s="24"/>
    </row>
    <row r="9" spans="1:12" ht="30.95" customHeight="1" thickBot="1" x14ac:dyDescent="0.3">
      <c r="A9" s="53" t="s">
        <v>3</v>
      </c>
      <c r="B9" s="25">
        <v>48729</v>
      </c>
      <c r="C9" s="25">
        <v>48750</v>
      </c>
      <c r="D9" s="25">
        <v>48758</v>
      </c>
      <c r="E9" s="25">
        <v>50588</v>
      </c>
      <c r="F9" s="25">
        <v>52687</v>
      </c>
      <c r="G9" s="25"/>
      <c r="H9" s="59"/>
      <c r="I9" s="25"/>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5" t="s">
        <v>34</v>
      </c>
      <c r="B11" s="70">
        <v>40.4</v>
      </c>
      <c r="C11" s="70"/>
      <c r="D11" s="70"/>
      <c r="E11" s="70"/>
      <c r="F11" s="70"/>
      <c r="G11" s="29"/>
      <c r="H11" s="35"/>
      <c r="I11" s="30"/>
      <c r="J11" s="35"/>
      <c r="K11" s="35"/>
    </row>
    <row r="12" spans="1:12" x14ac:dyDescent="0.25">
      <c r="A12" s="45" t="s">
        <v>39</v>
      </c>
      <c r="B12" s="70"/>
      <c r="C12" s="70">
        <v>40.4</v>
      </c>
      <c r="D12" s="70"/>
      <c r="E12" s="70"/>
      <c r="F12" s="70"/>
      <c r="G12" s="29"/>
      <c r="H12" s="35"/>
      <c r="I12" s="30"/>
      <c r="J12" s="35"/>
      <c r="K12" s="35"/>
    </row>
    <row r="13" spans="1:12" x14ac:dyDescent="0.25">
      <c r="A13" s="46" t="s">
        <v>40</v>
      </c>
      <c r="B13" s="73"/>
      <c r="C13" s="73"/>
      <c r="D13" s="70">
        <v>40.4</v>
      </c>
      <c r="E13" s="73"/>
      <c r="F13" s="73"/>
      <c r="G13" s="29"/>
      <c r="H13" s="35"/>
      <c r="I13" s="30"/>
      <c r="J13" s="35"/>
      <c r="K13" s="38"/>
    </row>
    <row r="14" spans="1:12" x14ac:dyDescent="0.25">
      <c r="A14" s="46" t="s">
        <v>15</v>
      </c>
      <c r="B14" s="73"/>
      <c r="C14" s="73"/>
      <c r="D14" s="73"/>
      <c r="E14" s="70">
        <v>40.4</v>
      </c>
      <c r="F14" s="73"/>
      <c r="G14" s="29"/>
      <c r="H14" s="35"/>
      <c r="I14" s="65"/>
      <c r="J14" s="35"/>
      <c r="K14" s="38"/>
    </row>
    <row r="15" spans="1:12" ht="15.75" thickBot="1" x14ac:dyDescent="0.3">
      <c r="A15" s="47" t="s">
        <v>17</v>
      </c>
      <c r="B15" s="75"/>
      <c r="C15" s="75"/>
      <c r="D15" s="75"/>
      <c r="E15" s="75"/>
      <c r="F15" s="75">
        <v>40.4</v>
      </c>
      <c r="G15" s="92"/>
      <c r="H15" s="93"/>
      <c r="I15" s="42"/>
      <c r="J15" s="89"/>
      <c r="K15" s="38"/>
    </row>
    <row r="16" spans="1:12" s="12" customFormat="1" x14ac:dyDescent="0.25">
      <c r="A16" s="48"/>
      <c r="B16" s="49"/>
      <c r="C16" s="49"/>
      <c r="D16" s="49"/>
      <c r="E16" s="49"/>
      <c r="F16" s="49"/>
      <c r="G16" s="49"/>
      <c r="H16" s="50"/>
      <c r="I16" s="50"/>
      <c r="J16" s="50"/>
      <c r="K16" s="50"/>
      <c r="L16" s="51"/>
    </row>
    <row r="17" spans="1:12" s="12" customFormat="1" ht="15.75" thickBot="1" x14ac:dyDescent="0.3">
      <c r="A17" s="48"/>
      <c r="B17" s="49"/>
      <c r="C17" s="49"/>
      <c r="D17" s="49"/>
      <c r="E17" s="49"/>
      <c r="F17" s="49"/>
      <c r="G17" s="49"/>
      <c r="H17" s="50"/>
      <c r="I17" s="50"/>
      <c r="J17" s="50"/>
      <c r="K17" s="50"/>
      <c r="L17" s="51"/>
    </row>
    <row r="18" spans="1:12" x14ac:dyDescent="0.25">
      <c r="A18" s="109" t="s">
        <v>26</v>
      </c>
      <c r="B18" s="110"/>
      <c r="C18" s="110"/>
      <c r="D18" s="110"/>
      <c r="E18" s="110"/>
      <c r="F18" s="110"/>
      <c r="G18" s="110"/>
      <c r="H18" s="110"/>
      <c r="I18" s="110"/>
      <c r="J18" s="110"/>
      <c r="K18" s="111"/>
    </row>
    <row r="19" spans="1:12" x14ac:dyDescent="0.25">
      <c r="A19" s="112" t="s">
        <v>27</v>
      </c>
      <c r="B19" s="113"/>
      <c r="C19" s="113"/>
      <c r="D19" s="113"/>
      <c r="E19" s="113"/>
      <c r="F19" s="113"/>
      <c r="G19" s="113"/>
      <c r="H19" s="113"/>
      <c r="I19" s="113"/>
      <c r="J19" s="113"/>
      <c r="K19" s="114"/>
    </row>
    <row r="20" spans="1:12" x14ac:dyDescent="0.25">
      <c r="A20" s="112" t="s">
        <v>28</v>
      </c>
      <c r="B20" s="113"/>
      <c r="C20" s="113"/>
      <c r="D20" s="113"/>
      <c r="E20" s="113"/>
      <c r="F20" s="113"/>
      <c r="G20" s="113"/>
      <c r="H20" s="113"/>
      <c r="I20" s="113"/>
      <c r="J20" s="113"/>
      <c r="K20" s="114"/>
    </row>
    <row r="21" spans="1:12" ht="15.75" thickBot="1" x14ac:dyDescent="0.3">
      <c r="A21" s="106" t="s">
        <v>29</v>
      </c>
      <c r="B21" s="107"/>
      <c r="C21" s="107"/>
      <c r="D21" s="107"/>
      <c r="E21" s="107"/>
      <c r="F21" s="107"/>
      <c r="G21" s="107"/>
      <c r="H21" s="107"/>
      <c r="I21" s="107"/>
      <c r="J21" s="107"/>
      <c r="K21" s="108"/>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838" priority="2" operator="containsText" text="10/12/xxxx">
      <formula>NOT(ISERROR(SEARCH("10/12/xxxx",B7)))</formula>
    </cfRule>
  </conditionalFormatting>
  <conditionalFormatting sqref="B9:K9">
    <cfRule type="containsText" dxfId="837"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00000000-0002-0000-0A00-000000000000}"/>
    <dataValidation allowBlank="1" showInputMessage="1" showErrorMessage="1" promptTitle="Insert Date" prompt="Please insert the data the milestone is to be completed by" sqref="B9:K9" xr:uid="{00000000-0002-0000-0A00-000001000000}"/>
    <dataValidation allowBlank="1" showInputMessage="1" showErrorMessage="1" promptTitle="Insert Area (ha)" prompt="Please insert the cumulative area available in hectares (ha)" sqref="B8:K8" xr:uid="{00000000-0002-0000-0A00-000002000000}"/>
    <dataValidation allowBlank="1" showInputMessage="1" showErrorMessage="1" prompt="Please input the correct Rehabilitation Area number (RA#)" sqref="E2:K2" xr:uid="{00000000-0002-0000-0A00-000003000000}"/>
    <dataValidation allowBlank="1" showInputMessage="1" showErrorMessage="1" promptTitle="Rehabilitation Milestone" prompt="Insert the Rehabilitation Milestone number here (RM#)" sqref="A11:A17" xr:uid="{00000000-0002-0000-0A00-000004000000}"/>
    <dataValidation allowBlank="1" showInputMessage="1" showErrorMessage="1" promptTitle="Insert Area (ha)" prompt="Please insert the cumulative area achieved in hectares (ha) as required" sqref="B11:K17" xr:uid="{00000000-0002-0000-0A00-000005000000}"/>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
  <sheetViews>
    <sheetView workbookViewId="0">
      <selection activeCell="L25" sqref="L25"/>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93</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78.900000000000006</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75</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78.900000000000006</v>
      </c>
      <c r="C8" s="68">
        <v>78.900000000000006</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14</v>
      </c>
      <c r="B11" s="70">
        <v>78.900000000000006</v>
      </c>
      <c r="C11" s="70"/>
      <c r="D11" s="32"/>
      <c r="E11" s="32"/>
      <c r="F11" s="32"/>
      <c r="G11" s="32"/>
      <c r="H11" s="29"/>
      <c r="I11" s="36"/>
      <c r="J11" s="35"/>
      <c r="K11" s="60"/>
    </row>
    <row r="12" spans="1:12" ht="15.75" thickBot="1" x14ac:dyDescent="0.3">
      <c r="A12" s="47" t="s">
        <v>16</v>
      </c>
      <c r="B12" s="75"/>
      <c r="C12" s="75">
        <v>78.900000000000006</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783" priority="2" operator="containsText" text="10/12/xxxx">
      <formula>NOT(ISERROR(SEARCH("10/12/xxxx",B7)))</formula>
    </cfRule>
  </conditionalFormatting>
  <conditionalFormatting sqref="B9:K9">
    <cfRule type="containsText" dxfId="78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B00-000000000000}"/>
    <dataValidation allowBlank="1" showInputMessage="1" showErrorMessage="1" promptTitle="Insert Area (ha)" prompt="Please insert the cumulative area available in hectares (ha)" sqref="B8:K8" xr:uid="{00000000-0002-0000-0B00-000001000000}"/>
    <dataValidation allowBlank="1" showInputMessage="1" showErrorMessage="1" promptTitle="Insert Date" prompt="Please insert the data the milestone is to be completed by" sqref="B9:K9" xr:uid="{00000000-0002-0000-0B00-000002000000}"/>
    <dataValidation allowBlank="1" showInputMessage="1" showErrorMessage="1" promptTitle="Insert Date" prompt="Please insert the date the area is available for rehabilitation" sqref="B7:K7" xr:uid="{00000000-0002-0000-0B00-000003000000}"/>
    <dataValidation allowBlank="1" showInputMessage="1" showErrorMessage="1" promptTitle="Insert Area (ha)" prompt="Please insert the cumulative area achieved in hectares (ha) as required" sqref="B11:K14" xr:uid="{00000000-0002-0000-0B00-000004000000}"/>
    <dataValidation allowBlank="1" showInputMessage="1" showErrorMessage="1" promptTitle="Rehabilitation Milestone" prompt="Insert the Rehabilitation Milestone number here (RM#)" sqref="A11:A14" xr:uid="{00000000-0002-0000-0B00-000005000000}"/>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8"/>
  <sheetViews>
    <sheetView workbookViewId="0">
      <selection activeCell="N24" sqref="N24"/>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95</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69.3</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75</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69.3</v>
      </c>
      <c r="C8" s="68">
        <v>69.3</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14</v>
      </c>
      <c r="B11" s="70">
        <v>69.3</v>
      </c>
      <c r="C11" s="70"/>
      <c r="D11" s="32"/>
      <c r="E11" s="32"/>
      <c r="F11" s="32"/>
      <c r="G11" s="32"/>
      <c r="H11" s="29"/>
      <c r="I11" s="36"/>
      <c r="J11" s="35"/>
      <c r="K11" s="60"/>
    </row>
    <row r="12" spans="1:12" ht="15.75" thickBot="1" x14ac:dyDescent="0.3">
      <c r="A12" s="47" t="s">
        <v>16</v>
      </c>
      <c r="B12" s="75"/>
      <c r="C12" s="75">
        <v>69.3</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728" priority="2" operator="containsText" text="10/12/xxxx">
      <formula>NOT(ISERROR(SEARCH("10/12/xxxx",B7)))</formula>
    </cfRule>
  </conditionalFormatting>
  <conditionalFormatting sqref="B9:K9">
    <cfRule type="containsText" dxfId="72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0C00-000000000000}"/>
    <dataValidation allowBlank="1" showInputMessage="1" showErrorMessage="1" promptTitle="Insert Area (ha)" prompt="Please insert the cumulative area achieved in hectares (ha) as required" sqref="B11:K14" xr:uid="{00000000-0002-0000-0C00-000001000000}"/>
    <dataValidation allowBlank="1" showInputMessage="1" showErrorMessage="1" promptTitle="Insert Date" prompt="Please insert the date the area is available for rehabilitation" sqref="B7:K7" xr:uid="{00000000-0002-0000-0C00-000002000000}"/>
    <dataValidation allowBlank="1" showInputMessage="1" showErrorMessage="1" promptTitle="Insert Date" prompt="Please insert the data the milestone is to be completed by" sqref="B9:K9" xr:uid="{00000000-0002-0000-0C00-000003000000}"/>
    <dataValidation allowBlank="1" showInputMessage="1" showErrorMessage="1" promptTitle="Insert Area (ha)" prompt="Please insert the cumulative area available in hectares (ha)" sqref="B8:K8" xr:uid="{00000000-0002-0000-0C00-000004000000}"/>
    <dataValidation allowBlank="1" showInputMessage="1" showErrorMessage="1" prompt="Please input the correct Rehabilitation Area number (RA#)" sqref="E2:K2" xr:uid="{00000000-0002-0000-0C00-000005000000}"/>
  </dataValidation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8"/>
  <sheetViews>
    <sheetView workbookViewId="0">
      <selection activeCell="M26" sqref="M26"/>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96</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53.6</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75</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53.6</v>
      </c>
      <c r="C8" s="68">
        <v>53.6</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14</v>
      </c>
      <c r="B11" s="70">
        <v>53.6</v>
      </c>
      <c r="C11" s="70"/>
      <c r="D11" s="32"/>
      <c r="E11" s="32"/>
      <c r="F11" s="32"/>
      <c r="G11" s="32"/>
      <c r="H11" s="29"/>
      <c r="I11" s="36"/>
      <c r="J11" s="35"/>
      <c r="K11" s="60"/>
    </row>
    <row r="12" spans="1:12" ht="15.75" thickBot="1" x14ac:dyDescent="0.3">
      <c r="A12" s="47" t="s">
        <v>16</v>
      </c>
      <c r="B12" s="75"/>
      <c r="C12" s="75">
        <v>53.6</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673" priority="2" operator="containsText" text="10/12/xxxx">
      <formula>NOT(ISERROR(SEARCH("10/12/xxxx",B7)))</formula>
    </cfRule>
  </conditionalFormatting>
  <conditionalFormatting sqref="B9:K9">
    <cfRule type="containsText" dxfId="67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D00-000000000000}"/>
    <dataValidation allowBlank="1" showInputMessage="1" showErrorMessage="1" promptTitle="Insert Area (ha)" prompt="Please insert the cumulative area available in hectares (ha)" sqref="B8:K8" xr:uid="{00000000-0002-0000-0D00-000001000000}"/>
    <dataValidation allowBlank="1" showInputMessage="1" showErrorMessage="1" promptTitle="Insert Date" prompt="Please insert the data the milestone is to be completed by" sqref="B9:K9" xr:uid="{00000000-0002-0000-0D00-000002000000}"/>
    <dataValidation allowBlank="1" showInputMessage="1" showErrorMessage="1" promptTitle="Insert Date" prompt="Please insert the date the area is available for rehabilitation" sqref="B7:K7" xr:uid="{00000000-0002-0000-0D00-000003000000}"/>
    <dataValidation allowBlank="1" showInputMessage="1" showErrorMessage="1" promptTitle="Insert Area (ha)" prompt="Please insert the cumulative area achieved in hectares (ha) as required" sqref="B11:K14" xr:uid="{00000000-0002-0000-0D00-000004000000}"/>
    <dataValidation allowBlank="1" showInputMessage="1" showErrorMessage="1" promptTitle="Rehabilitation Milestone" prompt="Insert the Rehabilitation Milestone number here (RM#)" sqref="A11:A14" xr:uid="{00000000-0002-0000-0D00-000005000000}"/>
  </dataValidations>
  <pageMargins left="0.7" right="0.7" top="0.75" bottom="0.75" header="0.3" footer="0.3"/>
  <pageSetup paperSize="9"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8"/>
  <sheetViews>
    <sheetView workbookViewId="0">
      <selection activeCell="K26" sqref="K26"/>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97</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2.5</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75</v>
      </c>
      <c r="F6" s="127"/>
      <c r="G6" s="127"/>
      <c r="H6" s="127"/>
      <c r="I6" s="127"/>
      <c r="J6" s="127"/>
      <c r="K6" s="128"/>
    </row>
    <row r="7" spans="1:12" ht="30.95" customHeight="1" thickBot="1" x14ac:dyDescent="0.3">
      <c r="A7" s="52" t="s">
        <v>2</v>
      </c>
      <c r="B7" s="21">
        <v>48762</v>
      </c>
      <c r="C7" s="61"/>
      <c r="D7" s="62"/>
      <c r="E7" s="62"/>
      <c r="F7" s="62"/>
      <c r="G7" s="62"/>
      <c r="H7" s="63"/>
      <c r="I7" s="63"/>
      <c r="J7" s="64"/>
      <c r="K7" s="64"/>
    </row>
    <row r="8" spans="1:12" ht="30.95" customHeight="1" thickBot="1" x14ac:dyDescent="0.3">
      <c r="A8" s="52" t="s">
        <v>13</v>
      </c>
      <c r="B8" s="68">
        <v>2.5</v>
      </c>
      <c r="C8" s="68">
        <v>2.5</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14</v>
      </c>
      <c r="B11" s="70">
        <v>2.5</v>
      </c>
      <c r="C11" s="70"/>
      <c r="D11" s="32"/>
      <c r="E11" s="32"/>
      <c r="F11" s="32"/>
      <c r="G11" s="32"/>
      <c r="H11" s="29"/>
      <c r="I11" s="36"/>
      <c r="J11" s="35"/>
      <c r="K11" s="60"/>
    </row>
    <row r="12" spans="1:12" ht="15.75" thickBot="1" x14ac:dyDescent="0.3">
      <c r="A12" s="47" t="s">
        <v>16</v>
      </c>
      <c r="B12" s="75"/>
      <c r="C12" s="75">
        <v>2.5</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618" priority="2" operator="containsText" text="10/12/xxxx">
      <formula>NOT(ISERROR(SEARCH("10/12/xxxx",B7)))</formula>
    </cfRule>
  </conditionalFormatting>
  <conditionalFormatting sqref="B9:K9">
    <cfRule type="containsText" dxfId="61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0E00-000000000000}"/>
    <dataValidation allowBlank="1" showInputMessage="1" showErrorMessage="1" promptTitle="Insert Area (ha)" prompt="Please insert the cumulative area achieved in hectares (ha) as required" sqref="B11:K14" xr:uid="{00000000-0002-0000-0E00-000001000000}"/>
    <dataValidation allowBlank="1" showInputMessage="1" showErrorMessage="1" promptTitle="Insert Date" prompt="Please insert the date the area is available for rehabilitation" sqref="B7:K7" xr:uid="{00000000-0002-0000-0E00-000002000000}"/>
    <dataValidation allowBlank="1" showInputMessage="1" showErrorMessage="1" promptTitle="Insert Date" prompt="Please insert the data the milestone is to be completed by" sqref="B9:K9" xr:uid="{00000000-0002-0000-0E00-000003000000}"/>
    <dataValidation allowBlank="1" showInputMessage="1" showErrorMessage="1" promptTitle="Insert Area (ha)" prompt="Please insert the cumulative area available in hectares (ha)" sqref="B8:K8" xr:uid="{00000000-0002-0000-0E00-000004000000}"/>
    <dataValidation allowBlank="1" showInputMessage="1" showErrorMessage="1" prompt="Please input the correct Rehabilitation Area number (RA#)" sqref="E2:K2" xr:uid="{00000000-0002-0000-0E00-000005000000}"/>
  </dataValidations>
  <pageMargins left="0.7" right="0.7" top="0.75" bottom="0.75" header="0.3" footer="0.3"/>
  <pageSetup paperSize="9" orientation="portrait"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8"/>
  <sheetViews>
    <sheetView workbookViewId="0">
      <selection activeCell="N10" sqref="N10"/>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98</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13.4</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75</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13.4</v>
      </c>
      <c r="C8" s="68">
        <v>13.4</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14</v>
      </c>
      <c r="B11" s="70">
        <v>13.4</v>
      </c>
      <c r="C11" s="70"/>
      <c r="D11" s="32"/>
      <c r="E11" s="32"/>
      <c r="F11" s="32"/>
      <c r="G11" s="32"/>
      <c r="H11" s="29"/>
      <c r="I11" s="36"/>
      <c r="J11" s="35"/>
      <c r="K11" s="60"/>
    </row>
    <row r="12" spans="1:12" ht="15.75" thickBot="1" x14ac:dyDescent="0.3">
      <c r="A12" s="47" t="s">
        <v>16</v>
      </c>
      <c r="B12" s="75"/>
      <c r="C12" s="75">
        <v>13.4</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563" priority="2" operator="containsText" text="10/12/xxxx">
      <formula>NOT(ISERROR(SEARCH("10/12/xxxx",B7)))</formula>
    </cfRule>
  </conditionalFormatting>
  <conditionalFormatting sqref="B9:K9">
    <cfRule type="containsText" dxfId="56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F00-000000000000}"/>
    <dataValidation allowBlank="1" showInputMessage="1" showErrorMessage="1" promptTitle="Insert Area (ha)" prompt="Please insert the cumulative area available in hectares (ha)" sqref="B8:K8" xr:uid="{00000000-0002-0000-0F00-000001000000}"/>
    <dataValidation allowBlank="1" showInputMessage="1" showErrorMessage="1" promptTitle="Insert Date" prompt="Please insert the data the milestone is to be completed by" sqref="B9:K9" xr:uid="{00000000-0002-0000-0F00-000002000000}"/>
    <dataValidation allowBlank="1" showInputMessage="1" showErrorMessage="1" promptTitle="Insert Date" prompt="Please insert the date the area is available for rehabilitation" sqref="B7:K7" xr:uid="{00000000-0002-0000-0F00-000003000000}"/>
    <dataValidation allowBlank="1" showInputMessage="1" showErrorMessage="1" promptTitle="Insert Area (ha)" prompt="Please insert the cumulative area achieved in hectares (ha) as required" sqref="B11:K14" xr:uid="{00000000-0002-0000-0F00-000004000000}"/>
    <dataValidation allowBlank="1" showInputMessage="1" showErrorMessage="1" promptTitle="Rehabilitation Milestone" prompt="Insert the Rehabilitation Milestone number here (RM#)" sqref="A11:A14" xr:uid="{00000000-0002-0000-0F00-000005000000}"/>
  </dataValidations>
  <pageMargins left="0.7" right="0.7" top="0.75" bottom="0.75" header="0.3" footer="0.3"/>
  <pageSetup paperSize="9" orientation="portrait"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8"/>
  <sheetViews>
    <sheetView workbookViewId="0">
      <selection activeCell="E27" sqref="E27"/>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99</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32">
        <v>103.74</v>
      </c>
      <c r="F4" s="133"/>
      <c r="G4" s="133"/>
      <c r="H4" s="133"/>
      <c r="I4" s="133"/>
      <c r="J4" s="133"/>
      <c r="K4" s="134"/>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75</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97">
        <v>103.74</v>
      </c>
      <c r="C8" s="97">
        <v>103.74</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14</v>
      </c>
      <c r="B11" s="98">
        <v>103.74</v>
      </c>
      <c r="C11" s="70"/>
      <c r="D11" s="32"/>
      <c r="E11" s="32"/>
      <c r="F11" s="32"/>
      <c r="G11" s="32"/>
      <c r="H11" s="29"/>
      <c r="I11" s="36"/>
      <c r="J11" s="35"/>
      <c r="K11" s="60"/>
    </row>
    <row r="12" spans="1:12" ht="15.75" thickBot="1" x14ac:dyDescent="0.3">
      <c r="A12" s="47" t="s">
        <v>16</v>
      </c>
      <c r="B12" s="75"/>
      <c r="C12" s="98">
        <v>103.74</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508" priority="2" operator="containsText" text="10/12/xxxx">
      <formula>NOT(ISERROR(SEARCH("10/12/xxxx",B7)))</formula>
    </cfRule>
  </conditionalFormatting>
  <conditionalFormatting sqref="B9:K9">
    <cfRule type="containsText" dxfId="50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000-000000000000}"/>
    <dataValidation allowBlank="1" showInputMessage="1" showErrorMessage="1" promptTitle="Insert Area (ha)" prompt="Please insert the cumulative area achieved in hectares (ha) as required" sqref="B11:K14" xr:uid="{00000000-0002-0000-1000-000001000000}"/>
    <dataValidation allowBlank="1" showInputMessage="1" showErrorMessage="1" promptTitle="Insert Date" prompt="Please insert the date the area is available for rehabilitation" sqref="B7:K7" xr:uid="{00000000-0002-0000-1000-000002000000}"/>
    <dataValidation allowBlank="1" showInputMessage="1" showErrorMessage="1" promptTitle="Insert Date" prompt="Please insert the data the milestone is to be completed by" sqref="B9:K9" xr:uid="{00000000-0002-0000-1000-000003000000}"/>
    <dataValidation allowBlank="1" showInputMessage="1" showErrorMessage="1" promptTitle="Insert Area (ha)" prompt="Please insert the cumulative area available in hectares (ha)" sqref="B8:K8" xr:uid="{00000000-0002-0000-1000-000004000000}"/>
    <dataValidation allowBlank="1" showInputMessage="1" showErrorMessage="1" prompt="Please input the correct Rehabilitation Area number (RA#)" sqref="E2:K2" xr:uid="{00000000-0002-0000-1000-000005000000}"/>
  </dataValidations>
  <pageMargins left="0.7" right="0.7" top="0.75" bottom="0.75" header="0.3" footer="0.3"/>
  <pageSetup paperSize="9" orientation="portrait"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4"/>
  <sheetViews>
    <sheetView tabSelected="1" workbookViewId="0">
      <selection activeCell="M3" sqref="M3"/>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100</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35">
        <v>46.5</v>
      </c>
      <c r="F4" s="136"/>
      <c r="G4" s="136"/>
      <c r="H4" s="136"/>
      <c r="I4" s="136"/>
      <c r="J4" s="136"/>
      <c r="K4" s="137"/>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75</v>
      </c>
      <c r="F6" s="127"/>
      <c r="G6" s="127"/>
      <c r="H6" s="127"/>
      <c r="I6" s="127"/>
      <c r="J6" s="127"/>
      <c r="K6" s="128"/>
    </row>
    <row r="7" spans="1:12" ht="30.95" customHeight="1" thickBot="1" x14ac:dyDescent="0.3">
      <c r="A7" s="52" t="s">
        <v>2</v>
      </c>
      <c r="B7" s="21">
        <v>48762</v>
      </c>
      <c r="C7" s="61"/>
      <c r="D7" s="62"/>
      <c r="E7" s="62"/>
      <c r="F7" s="62"/>
      <c r="G7" s="62"/>
      <c r="H7" s="63"/>
      <c r="I7" s="63"/>
      <c r="J7" s="64"/>
      <c r="K7" s="64"/>
    </row>
    <row r="8" spans="1:12" ht="30.95" customHeight="1" thickBot="1" x14ac:dyDescent="0.3">
      <c r="A8" s="52" t="s">
        <v>13</v>
      </c>
      <c r="B8" s="101">
        <v>46.5</v>
      </c>
      <c r="C8" s="101">
        <v>46.5</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14</v>
      </c>
      <c r="B11" s="100">
        <v>46.5</v>
      </c>
      <c r="C11" s="70"/>
      <c r="D11" s="32"/>
      <c r="E11" s="32"/>
      <c r="F11" s="32"/>
      <c r="G11" s="32"/>
      <c r="H11" s="29"/>
      <c r="I11" s="36"/>
      <c r="J11" s="35"/>
      <c r="K11" s="60"/>
    </row>
    <row r="12" spans="1:12" ht="15.75" thickBot="1" x14ac:dyDescent="0.3">
      <c r="A12" s="47" t="s">
        <v>16</v>
      </c>
      <c r="B12" s="75"/>
      <c r="C12" s="100">
        <v>46.5</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row r="24" spans="1:11" x14ac:dyDescent="0.25">
      <c r="D24" s="99"/>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453" priority="2" operator="containsText" text="10/12/xxxx">
      <formula>NOT(ISERROR(SEARCH("10/12/xxxx",B7)))</formula>
    </cfRule>
  </conditionalFormatting>
  <conditionalFormatting sqref="B9:K9">
    <cfRule type="containsText" dxfId="45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1100-000000000000}"/>
    <dataValidation allowBlank="1" showInputMessage="1" showErrorMessage="1" promptTitle="Insert Area (ha)" prompt="Please insert the cumulative area available in hectares (ha)" sqref="B8:K8" xr:uid="{00000000-0002-0000-1100-000001000000}"/>
    <dataValidation allowBlank="1" showInputMessage="1" showErrorMessage="1" promptTitle="Insert Date" prompt="Please insert the data the milestone is to be completed by" sqref="B9:K9" xr:uid="{00000000-0002-0000-1100-000002000000}"/>
    <dataValidation allowBlank="1" showInputMessage="1" showErrorMessage="1" promptTitle="Insert Date" prompt="Please insert the date the area is available for rehabilitation" sqref="B7:K7" xr:uid="{00000000-0002-0000-1100-000003000000}"/>
    <dataValidation allowBlank="1" showInputMessage="1" showErrorMessage="1" promptTitle="Insert Area (ha)" prompt="Please insert the cumulative area achieved in hectares (ha) as required" sqref="B11:K14" xr:uid="{00000000-0002-0000-1100-000004000000}"/>
    <dataValidation allowBlank="1" showInputMessage="1" showErrorMessage="1" promptTitle="Rehabilitation Milestone" prompt="Insert the Rehabilitation Milestone number here (RM#)" sqref="A11:A14" xr:uid="{00000000-0002-0000-1100-000005000000}"/>
  </dataValidations>
  <pageMargins left="0.7" right="0.7" top="0.75" bottom="0.75" header="0.3" footer="0.3"/>
  <pageSetup paperSize="9" orientation="portrait"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8"/>
  <sheetViews>
    <sheetView workbookViewId="0">
      <selection activeCell="M12" sqref="M12"/>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101</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67.099999999999994</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75</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67.099999999999994</v>
      </c>
      <c r="C8" s="68">
        <v>67.099999999999994</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14</v>
      </c>
      <c r="B11" s="70">
        <v>67.099999999999994</v>
      </c>
      <c r="C11" s="70"/>
      <c r="D11" s="32"/>
      <c r="E11" s="32"/>
      <c r="F11" s="32"/>
      <c r="G11" s="32"/>
      <c r="H11" s="29"/>
      <c r="I11" s="36"/>
      <c r="J11" s="35"/>
      <c r="K11" s="60"/>
    </row>
    <row r="12" spans="1:12" ht="15.75" thickBot="1" x14ac:dyDescent="0.3">
      <c r="A12" s="47" t="s">
        <v>16</v>
      </c>
      <c r="B12" s="75"/>
      <c r="C12" s="75">
        <v>67.099999999999994</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398" priority="2" operator="containsText" text="10/12/xxxx">
      <formula>NOT(ISERROR(SEARCH("10/12/xxxx",B7)))</formula>
    </cfRule>
  </conditionalFormatting>
  <conditionalFormatting sqref="B9:K9">
    <cfRule type="containsText" dxfId="39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200-000000000000}"/>
    <dataValidation allowBlank="1" showInputMessage="1" showErrorMessage="1" promptTitle="Insert Area (ha)" prompt="Please insert the cumulative area achieved in hectares (ha) as required" sqref="B11:K14" xr:uid="{00000000-0002-0000-1200-000001000000}"/>
    <dataValidation allowBlank="1" showInputMessage="1" showErrorMessage="1" promptTitle="Insert Date" prompt="Please insert the date the area is available for rehabilitation" sqref="B7:K7" xr:uid="{00000000-0002-0000-1200-000002000000}"/>
    <dataValidation allowBlank="1" showInputMessage="1" showErrorMessage="1" promptTitle="Insert Date" prompt="Please insert the data the milestone is to be completed by" sqref="B9:K9" xr:uid="{00000000-0002-0000-1200-000003000000}"/>
    <dataValidation allowBlank="1" showInputMessage="1" showErrorMessage="1" promptTitle="Insert Area (ha)" prompt="Please insert the cumulative area available in hectares (ha)" sqref="B8:K8" xr:uid="{00000000-0002-0000-1200-000004000000}"/>
    <dataValidation allowBlank="1" showInputMessage="1" showErrorMessage="1" prompt="Please input the correct Rehabilitation Area number (RA#)" sqref="E2:K2" xr:uid="{00000000-0002-0000-1200-000005000000}"/>
  </dataValidations>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26"/>
  <sheetViews>
    <sheetView workbookViewId="0">
      <selection activeCell="E30" sqref="E30"/>
    </sheetView>
  </sheetViews>
  <sheetFormatPr defaultColWidth="12.140625" defaultRowHeight="15" x14ac:dyDescent="0.25"/>
  <cols>
    <col min="1" max="1" width="15.7109375" style="2" customWidth="1"/>
  </cols>
  <sheetData>
    <row r="1" spans="1:11" ht="23.25" customHeight="1" thickBot="1" x14ac:dyDescent="0.35">
      <c r="A1" s="115" t="s">
        <v>31</v>
      </c>
      <c r="B1" s="116"/>
      <c r="C1" s="116"/>
      <c r="D1" s="116"/>
      <c r="E1" s="116"/>
      <c r="F1" s="116"/>
      <c r="G1" s="116"/>
      <c r="H1" s="116"/>
      <c r="I1" s="116"/>
      <c r="J1" s="116"/>
      <c r="K1" s="117"/>
    </row>
    <row r="2" spans="1:11" ht="15.95" customHeight="1" thickBot="1" x14ac:dyDescent="0.3">
      <c r="A2" s="122" t="s">
        <v>0</v>
      </c>
      <c r="B2" s="122"/>
      <c r="C2" s="122"/>
      <c r="D2" s="122"/>
      <c r="E2" s="118" t="s">
        <v>72</v>
      </c>
      <c r="F2" s="118"/>
      <c r="G2" s="118"/>
      <c r="H2" s="118"/>
      <c r="I2" s="118"/>
      <c r="J2" s="118"/>
      <c r="K2" s="118"/>
    </row>
    <row r="3" spans="1:11" ht="15.95" customHeight="1" thickBot="1" x14ac:dyDescent="0.3">
      <c r="A3" s="122" t="s">
        <v>1</v>
      </c>
      <c r="B3" s="122"/>
      <c r="C3" s="122"/>
      <c r="D3" s="122"/>
      <c r="E3" s="118" t="s">
        <v>73</v>
      </c>
      <c r="F3" s="118"/>
      <c r="G3" s="118"/>
      <c r="H3" s="118"/>
      <c r="I3" s="118"/>
      <c r="J3" s="118"/>
      <c r="K3" s="118"/>
    </row>
    <row r="4" spans="1:11" ht="15.95" customHeight="1" thickBot="1" x14ac:dyDescent="0.3">
      <c r="A4" s="122" t="s">
        <v>30</v>
      </c>
      <c r="B4" s="122"/>
      <c r="C4" s="122"/>
      <c r="D4" s="122"/>
      <c r="E4" s="119">
        <v>137.04</v>
      </c>
      <c r="F4" s="119"/>
      <c r="G4" s="119"/>
      <c r="H4" s="119"/>
      <c r="I4" s="119"/>
      <c r="J4" s="119"/>
      <c r="K4" s="119"/>
    </row>
    <row r="5" spans="1:11" ht="32.1" customHeight="1" thickBot="1" x14ac:dyDescent="0.3">
      <c r="A5" s="121" t="s">
        <v>74</v>
      </c>
      <c r="B5" s="121"/>
      <c r="C5" s="121"/>
      <c r="D5" s="121"/>
      <c r="E5" s="120">
        <v>47338</v>
      </c>
      <c r="F5" s="118"/>
      <c r="G5" s="118"/>
      <c r="H5" s="118"/>
      <c r="I5" s="118"/>
      <c r="J5" s="118"/>
      <c r="K5" s="118"/>
    </row>
    <row r="6" spans="1:11" ht="15.95" customHeight="1" thickBot="1" x14ac:dyDescent="0.3">
      <c r="A6" s="122" t="s">
        <v>32</v>
      </c>
      <c r="B6" s="122"/>
      <c r="C6" s="122"/>
      <c r="D6" s="122"/>
      <c r="E6" s="118" t="s">
        <v>75</v>
      </c>
      <c r="F6" s="118"/>
      <c r="G6" s="118"/>
      <c r="H6" s="118"/>
      <c r="I6" s="118"/>
      <c r="J6" s="118"/>
      <c r="K6" s="118"/>
    </row>
    <row r="7" spans="1:11" ht="30.95" customHeight="1" thickBot="1" x14ac:dyDescent="0.3">
      <c r="A7" s="52" t="s">
        <v>2</v>
      </c>
      <c r="B7" s="25">
        <v>47338</v>
      </c>
      <c r="C7" s="62"/>
      <c r="D7" s="62"/>
      <c r="E7" s="62"/>
      <c r="F7" s="62"/>
      <c r="G7" s="62"/>
      <c r="H7" s="62"/>
      <c r="I7" s="63"/>
      <c r="J7" s="63"/>
      <c r="K7" s="64"/>
    </row>
    <row r="8" spans="1:11" ht="30.95" customHeight="1" thickBot="1" x14ac:dyDescent="0.3">
      <c r="A8" s="52" t="s">
        <v>13</v>
      </c>
      <c r="B8" s="22">
        <v>137.04</v>
      </c>
      <c r="C8" s="22">
        <v>137.04</v>
      </c>
      <c r="D8" s="22">
        <v>137.04</v>
      </c>
      <c r="E8" s="22">
        <v>137.04</v>
      </c>
      <c r="F8" s="22">
        <v>137.04</v>
      </c>
      <c r="G8" s="22">
        <v>137.04</v>
      </c>
      <c r="H8" s="22">
        <v>137.04</v>
      </c>
      <c r="I8" s="23">
        <v>137.04</v>
      </c>
      <c r="J8" s="23">
        <v>137.04</v>
      </c>
      <c r="K8" s="24">
        <v>137.04</v>
      </c>
    </row>
    <row r="9" spans="1:11" ht="30.95" customHeight="1" thickBot="1" x14ac:dyDescent="0.3">
      <c r="A9" s="53" t="s">
        <v>3</v>
      </c>
      <c r="B9" s="25">
        <v>48042</v>
      </c>
      <c r="C9" s="25">
        <v>48053</v>
      </c>
      <c r="D9" s="25">
        <v>48358</v>
      </c>
      <c r="E9" s="25">
        <v>48366</v>
      </c>
      <c r="F9" s="25">
        <v>48572</v>
      </c>
      <c r="G9" s="25">
        <v>48603</v>
      </c>
      <c r="H9" s="25">
        <v>48611</v>
      </c>
      <c r="I9" s="58">
        <v>48620</v>
      </c>
      <c r="J9" s="58">
        <v>50588</v>
      </c>
      <c r="K9" s="59">
        <v>52687</v>
      </c>
    </row>
    <row r="10" spans="1:11" s="12" customFormat="1" ht="30.75" thickBot="1" x14ac:dyDescent="0.3">
      <c r="A10" s="1" t="s">
        <v>4</v>
      </c>
      <c r="B10" s="103" t="s">
        <v>5</v>
      </c>
      <c r="C10" s="104"/>
      <c r="D10" s="104"/>
      <c r="E10" s="104"/>
      <c r="F10" s="104"/>
      <c r="G10" s="104"/>
      <c r="H10" s="104"/>
      <c r="I10" s="104"/>
      <c r="J10" s="104"/>
      <c r="K10" s="105"/>
    </row>
    <row r="11" spans="1:11" x14ac:dyDescent="0.25">
      <c r="A11" s="54" t="s">
        <v>33</v>
      </c>
      <c r="B11" s="26">
        <v>137.04</v>
      </c>
      <c r="C11" s="26"/>
      <c r="D11" s="26"/>
      <c r="E11" s="26"/>
      <c r="F11" s="26"/>
      <c r="G11" s="26"/>
      <c r="H11" s="27"/>
      <c r="I11" s="28"/>
      <c r="J11" s="28"/>
      <c r="K11" s="55"/>
    </row>
    <row r="12" spans="1:11" x14ac:dyDescent="0.25">
      <c r="A12" s="45" t="s">
        <v>34</v>
      </c>
      <c r="B12" s="29"/>
      <c r="C12" s="29">
        <v>36.65</v>
      </c>
      <c r="D12" s="29"/>
      <c r="E12" s="29"/>
      <c r="F12" s="29"/>
      <c r="G12" s="29"/>
      <c r="H12" s="30"/>
      <c r="I12" s="31"/>
      <c r="J12" s="31"/>
      <c r="K12" s="35"/>
    </row>
    <row r="13" spans="1:11" x14ac:dyDescent="0.25">
      <c r="A13" s="45" t="s">
        <v>35</v>
      </c>
      <c r="B13" s="29"/>
      <c r="C13" s="29"/>
      <c r="D13" s="29">
        <v>100.39</v>
      </c>
      <c r="E13" s="29"/>
      <c r="F13" s="29"/>
      <c r="G13" s="29"/>
      <c r="H13" s="30"/>
      <c r="I13" s="31"/>
      <c r="J13" s="31"/>
      <c r="K13" s="35"/>
    </row>
    <row r="14" spans="1:11" x14ac:dyDescent="0.25">
      <c r="A14" s="45" t="s">
        <v>36</v>
      </c>
      <c r="B14" s="29"/>
      <c r="C14" s="29"/>
      <c r="D14" s="29"/>
      <c r="E14" s="29">
        <v>100.39</v>
      </c>
      <c r="F14" s="29"/>
      <c r="G14" s="29"/>
      <c r="H14" s="30"/>
      <c r="I14" s="31"/>
      <c r="J14" s="31"/>
      <c r="K14" s="35"/>
    </row>
    <row r="15" spans="1:11" x14ac:dyDescent="0.25">
      <c r="A15" s="46" t="s">
        <v>37</v>
      </c>
      <c r="B15" s="32"/>
      <c r="C15" s="32"/>
      <c r="D15" s="32"/>
      <c r="E15" s="32"/>
      <c r="F15" s="32">
        <v>137.04</v>
      </c>
      <c r="G15" s="32"/>
      <c r="H15" s="33"/>
      <c r="I15" s="34"/>
      <c r="J15" s="34"/>
      <c r="K15" s="56"/>
    </row>
    <row r="16" spans="1:11" x14ac:dyDescent="0.25">
      <c r="A16" s="45" t="s">
        <v>38</v>
      </c>
      <c r="B16" s="29"/>
      <c r="C16" s="29"/>
      <c r="D16" s="29"/>
      <c r="E16" s="29"/>
      <c r="F16" s="29"/>
      <c r="G16" s="29">
        <v>137.04</v>
      </c>
      <c r="H16" s="30"/>
      <c r="I16" s="31"/>
      <c r="J16" s="31"/>
      <c r="K16" s="35"/>
    </row>
    <row r="17" spans="1:12" x14ac:dyDescent="0.25">
      <c r="A17" s="45" t="s">
        <v>39</v>
      </c>
      <c r="B17" s="29"/>
      <c r="C17" s="29"/>
      <c r="D17" s="29"/>
      <c r="E17" s="29"/>
      <c r="F17" s="29"/>
      <c r="G17" s="29"/>
      <c r="H17" s="36">
        <v>137.04</v>
      </c>
      <c r="I17" s="37"/>
      <c r="J17" s="37"/>
      <c r="K17" s="38"/>
    </row>
    <row r="18" spans="1:12" x14ac:dyDescent="0.25">
      <c r="A18" s="46" t="s">
        <v>40</v>
      </c>
      <c r="B18" s="32"/>
      <c r="C18" s="32"/>
      <c r="D18" s="32"/>
      <c r="E18" s="32"/>
      <c r="F18" s="32"/>
      <c r="G18" s="32"/>
      <c r="H18" s="39"/>
      <c r="I18" s="40">
        <v>137</v>
      </c>
      <c r="J18" s="40"/>
      <c r="K18" s="38"/>
    </row>
    <row r="19" spans="1:12" x14ac:dyDescent="0.25">
      <c r="A19" s="46" t="s">
        <v>14</v>
      </c>
      <c r="B19" s="32"/>
      <c r="C19" s="32"/>
      <c r="D19" s="32"/>
      <c r="E19" s="32"/>
      <c r="F19" s="32"/>
      <c r="G19" s="32"/>
      <c r="H19" s="39"/>
      <c r="I19" s="40"/>
      <c r="J19" s="40">
        <v>137</v>
      </c>
      <c r="K19" s="38"/>
    </row>
    <row r="20" spans="1:12" ht="15.75" thickBot="1" x14ac:dyDescent="0.3">
      <c r="A20" s="47" t="s">
        <v>16</v>
      </c>
      <c r="B20" s="41"/>
      <c r="C20" s="41"/>
      <c r="D20" s="41"/>
      <c r="E20" s="41"/>
      <c r="F20" s="41"/>
      <c r="G20" s="41"/>
      <c r="H20" s="42"/>
      <c r="I20" s="43"/>
      <c r="J20" s="43"/>
      <c r="K20" s="44">
        <v>137</v>
      </c>
    </row>
    <row r="21" spans="1:12" s="12" customFormat="1" x14ac:dyDescent="0.25">
      <c r="A21" s="48"/>
      <c r="B21" s="49"/>
      <c r="C21" s="49"/>
      <c r="D21" s="49"/>
      <c r="E21" s="49"/>
      <c r="F21" s="49"/>
      <c r="G21" s="49"/>
      <c r="H21" s="50"/>
      <c r="I21" s="50"/>
      <c r="J21" s="50"/>
      <c r="K21" s="50"/>
      <c r="L21" s="51"/>
    </row>
    <row r="22" spans="1:12" s="12" customFormat="1" ht="15.75" thickBot="1" x14ac:dyDescent="0.3">
      <c r="A22" s="48"/>
      <c r="B22" s="49"/>
      <c r="C22" s="49"/>
      <c r="D22" s="49"/>
      <c r="E22" s="49"/>
      <c r="F22" s="49"/>
      <c r="G22" s="49"/>
      <c r="H22" s="50"/>
      <c r="I22" s="50"/>
      <c r="J22" s="50"/>
      <c r="K22" s="50"/>
      <c r="L22" s="51"/>
    </row>
    <row r="23" spans="1:12" x14ac:dyDescent="0.25">
      <c r="A23" s="109" t="s">
        <v>26</v>
      </c>
      <c r="B23" s="110"/>
      <c r="C23" s="110"/>
      <c r="D23" s="110"/>
      <c r="E23" s="110"/>
      <c r="F23" s="110"/>
      <c r="G23" s="110"/>
      <c r="H23" s="110"/>
      <c r="I23" s="110"/>
      <c r="J23" s="110"/>
      <c r="K23" s="111"/>
    </row>
    <row r="24" spans="1:12" x14ac:dyDescent="0.25">
      <c r="A24" s="112" t="s">
        <v>27</v>
      </c>
      <c r="B24" s="113"/>
      <c r="C24" s="113"/>
      <c r="D24" s="113"/>
      <c r="E24" s="113"/>
      <c r="F24" s="113"/>
      <c r="G24" s="113"/>
      <c r="H24" s="113"/>
      <c r="I24" s="113"/>
      <c r="J24" s="113"/>
      <c r="K24" s="114"/>
    </row>
    <row r="25" spans="1:12" x14ac:dyDescent="0.25">
      <c r="A25" s="112" t="s">
        <v>28</v>
      </c>
      <c r="B25" s="113"/>
      <c r="C25" s="113"/>
      <c r="D25" s="113"/>
      <c r="E25" s="113"/>
      <c r="F25" s="113"/>
      <c r="G25" s="113"/>
      <c r="H25" s="113"/>
      <c r="I25" s="113"/>
      <c r="J25" s="113"/>
      <c r="K25" s="114"/>
    </row>
    <row r="26" spans="1:12" ht="15.75" thickBot="1" x14ac:dyDescent="0.3">
      <c r="A26" s="106" t="s">
        <v>29</v>
      </c>
      <c r="B26" s="107"/>
      <c r="C26" s="107"/>
      <c r="D26" s="107"/>
      <c r="E26" s="107"/>
      <c r="F26" s="107"/>
      <c r="G26" s="107"/>
      <c r="H26" s="107"/>
      <c r="I26" s="107"/>
      <c r="J26" s="107"/>
      <c r="K26" s="108"/>
    </row>
  </sheetData>
  <mergeCells count="16">
    <mergeCell ref="A1:K1"/>
    <mergeCell ref="E3:K3"/>
    <mergeCell ref="E4:K4"/>
    <mergeCell ref="E5:K5"/>
    <mergeCell ref="E6:K6"/>
    <mergeCell ref="A5:D5"/>
    <mergeCell ref="A6:D6"/>
    <mergeCell ref="A2:D2"/>
    <mergeCell ref="E2:K2"/>
    <mergeCell ref="A3:D3"/>
    <mergeCell ref="A4:D4"/>
    <mergeCell ref="B10:K10"/>
    <mergeCell ref="A26:K26"/>
    <mergeCell ref="A23:K23"/>
    <mergeCell ref="A24:K24"/>
    <mergeCell ref="A25:K25"/>
  </mergeCells>
  <conditionalFormatting sqref="B7:K7">
    <cfRule type="containsText" dxfId="1333" priority="2" operator="containsText" text="10/12/xxxx">
      <formula>NOT(ISERROR(SEARCH("10/12/xxxx",B7)))</formula>
    </cfRule>
  </conditionalFormatting>
  <conditionalFormatting sqref="B9:K9">
    <cfRule type="containsText" dxfId="133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22"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22"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18"/>
  <sheetViews>
    <sheetView workbookViewId="0">
      <selection activeCell="M26" sqref="M26"/>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102</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20.399999999999999</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83</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20.399999999999999</v>
      </c>
      <c r="C8" s="68">
        <v>20.399999999999999</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15</v>
      </c>
      <c r="B11" s="70">
        <v>20.399999999999999</v>
      </c>
      <c r="C11" s="94"/>
      <c r="D11" s="32"/>
      <c r="E11" s="32"/>
      <c r="F11" s="32"/>
      <c r="G11" s="32"/>
      <c r="H11" s="29"/>
      <c r="I11" s="36"/>
      <c r="J11" s="35"/>
      <c r="K11" s="60"/>
    </row>
    <row r="12" spans="1:12" ht="15.75" thickBot="1" x14ac:dyDescent="0.3">
      <c r="A12" s="47" t="s">
        <v>17</v>
      </c>
      <c r="B12" s="75"/>
      <c r="C12" s="75">
        <v>20.399999999999999</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343" priority="2" operator="containsText" text="10/12/xxxx">
      <formula>NOT(ISERROR(SEARCH("10/12/xxxx",B7)))</formula>
    </cfRule>
  </conditionalFormatting>
  <conditionalFormatting sqref="B9:K9">
    <cfRule type="containsText" dxfId="34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1300-000000000000}"/>
    <dataValidation allowBlank="1" showInputMessage="1" showErrorMessage="1" promptTitle="Insert Area (ha)" prompt="Please insert the cumulative area available in hectares (ha)" sqref="B8:K8" xr:uid="{00000000-0002-0000-1300-000001000000}"/>
    <dataValidation allowBlank="1" showInputMessage="1" showErrorMessage="1" promptTitle="Insert Date" prompt="Please insert the data the milestone is to be completed by" sqref="B9:K9" xr:uid="{00000000-0002-0000-1300-000002000000}"/>
    <dataValidation allowBlank="1" showInputMessage="1" showErrorMessage="1" promptTitle="Insert Date" prompt="Please insert the date the area is available for rehabilitation" sqref="B7:K7" xr:uid="{00000000-0002-0000-1300-000003000000}"/>
    <dataValidation allowBlank="1" showInputMessage="1" showErrorMessage="1" promptTitle="Insert Area (ha)" prompt="Please insert the cumulative area achieved in hectares (ha) as required" sqref="B11:K14" xr:uid="{00000000-0002-0000-1300-000004000000}"/>
    <dataValidation allowBlank="1" showInputMessage="1" showErrorMessage="1" promptTitle="Rehabilitation Milestone" prompt="Insert the Rehabilitation Milestone number here (RM#)" sqref="A11:A14" xr:uid="{00000000-0002-0000-1300-000005000000}"/>
  </dataValidations>
  <pageMargins left="0.7" right="0.7" top="0.75" bottom="0.75" header="0.3" footer="0.3"/>
  <pageSetup paperSize="9" orientation="portrait"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8"/>
  <sheetViews>
    <sheetView workbookViewId="0">
      <selection activeCell="H27" sqref="H27"/>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103</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9.8000000000000007</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83</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9.8000000000000007</v>
      </c>
      <c r="C8" s="68">
        <v>9.8000000000000007</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15</v>
      </c>
      <c r="B11" s="70">
        <v>9.8000000000000007</v>
      </c>
      <c r="C11" s="94"/>
      <c r="D11" s="32"/>
      <c r="E11" s="32"/>
      <c r="F11" s="32"/>
      <c r="G11" s="32"/>
      <c r="H11" s="29"/>
      <c r="I11" s="36"/>
      <c r="J11" s="35"/>
      <c r="K11" s="60"/>
    </row>
    <row r="12" spans="1:12" ht="15.75" thickBot="1" x14ac:dyDescent="0.3">
      <c r="A12" s="47" t="s">
        <v>17</v>
      </c>
      <c r="B12" s="75"/>
      <c r="C12" s="75">
        <v>9.8000000000000007</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288" priority="2" operator="containsText" text="10/12/xxxx">
      <formula>NOT(ISERROR(SEARCH("10/12/xxxx",B7)))</formula>
    </cfRule>
  </conditionalFormatting>
  <conditionalFormatting sqref="B9:K9">
    <cfRule type="containsText" dxfId="28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400-000000000000}"/>
    <dataValidation allowBlank="1" showInputMessage="1" showErrorMessage="1" promptTitle="Insert Area (ha)" prompt="Please insert the cumulative area achieved in hectares (ha) as required" sqref="B11:K14" xr:uid="{00000000-0002-0000-1400-000001000000}"/>
    <dataValidation allowBlank="1" showInputMessage="1" showErrorMessage="1" promptTitle="Insert Date" prompt="Please insert the date the area is available for rehabilitation" sqref="B7:K7" xr:uid="{00000000-0002-0000-1400-000002000000}"/>
    <dataValidation allowBlank="1" showInputMessage="1" showErrorMessage="1" promptTitle="Insert Date" prompt="Please insert the data the milestone is to be completed by" sqref="B9:K9" xr:uid="{00000000-0002-0000-1400-000003000000}"/>
    <dataValidation allowBlank="1" showInputMessage="1" showErrorMessage="1" promptTitle="Insert Area (ha)" prompt="Please insert the cumulative area available in hectares (ha)" sqref="B8:K8" xr:uid="{00000000-0002-0000-1400-000004000000}"/>
    <dataValidation allowBlank="1" showInputMessage="1" showErrorMessage="1" prompt="Please input the correct Rehabilitation Area number (RA#)" sqref="E2:K2" xr:uid="{00000000-0002-0000-1400-000005000000}"/>
  </dataValidations>
  <pageMargins left="0.7" right="0.7" top="0.75" bottom="0.75" header="0.3" footer="0.3"/>
  <pageSetup paperSize="9" orientation="portrait"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8"/>
  <sheetViews>
    <sheetView workbookViewId="0">
      <selection activeCell="S17" sqref="S17"/>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104</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0.9</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83</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0.9</v>
      </c>
      <c r="C8" s="68">
        <v>0.9</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15</v>
      </c>
      <c r="B11" s="70">
        <v>0.9</v>
      </c>
      <c r="C11" s="94"/>
      <c r="D11" s="32"/>
      <c r="E11" s="32"/>
      <c r="F11" s="32"/>
      <c r="G11" s="32"/>
      <c r="H11" s="29"/>
      <c r="I11" s="36"/>
      <c r="J11" s="35"/>
      <c r="K11" s="60"/>
    </row>
    <row r="12" spans="1:12" ht="15.75" thickBot="1" x14ac:dyDescent="0.3">
      <c r="A12" s="47" t="s">
        <v>17</v>
      </c>
      <c r="B12" s="75"/>
      <c r="C12" s="75">
        <v>0.9</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233" priority="2" operator="containsText" text="10/12/xxxx">
      <formula>NOT(ISERROR(SEARCH("10/12/xxxx",B7)))</formula>
    </cfRule>
  </conditionalFormatting>
  <conditionalFormatting sqref="B9:K9">
    <cfRule type="containsText" dxfId="23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1500-000000000000}"/>
    <dataValidation allowBlank="1" showInputMessage="1" showErrorMessage="1" promptTitle="Insert Area (ha)" prompt="Please insert the cumulative area available in hectares (ha)" sqref="B8:K8" xr:uid="{00000000-0002-0000-1500-000001000000}"/>
    <dataValidation allowBlank="1" showInputMessage="1" showErrorMessage="1" promptTitle="Insert Date" prompt="Please insert the data the milestone is to be completed by" sqref="B9:K9" xr:uid="{00000000-0002-0000-1500-000002000000}"/>
    <dataValidation allowBlank="1" showInputMessage="1" showErrorMessage="1" promptTitle="Insert Date" prompt="Please insert the date the area is available for rehabilitation" sqref="B7:K7" xr:uid="{00000000-0002-0000-1500-000003000000}"/>
    <dataValidation allowBlank="1" showInputMessage="1" showErrorMessage="1" promptTitle="Insert Area (ha)" prompt="Please insert the cumulative area achieved in hectares (ha) as required" sqref="B11:K14" xr:uid="{00000000-0002-0000-1500-000004000000}"/>
    <dataValidation allowBlank="1" showInputMessage="1" showErrorMessage="1" promptTitle="Rehabilitation Milestone" prompt="Insert the Rehabilitation Milestone number here (RM#)" sqref="A11:A14" xr:uid="{00000000-0002-0000-1500-000005000000}"/>
  </dataValidations>
  <pageMargins left="0.7" right="0.7" top="0.75" bottom="0.75" header="0.3" footer="0.3"/>
  <pageSetup paperSize="9" orientation="portrait"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18"/>
  <sheetViews>
    <sheetView workbookViewId="0">
      <selection activeCell="I24" sqref="I24"/>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105</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2.7</v>
      </c>
      <c r="F4" s="127"/>
      <c r="G4" s="127"/>
      <c r="H4" s="127"/>
      <c r="I4" s="127"/>
      <c r="J4" s="127"/>
      <c r="K4" s="128"/>
    </row>
    <row r="5" spans="1:12" ht="32.1" customHeight="1" thickBot="1" x14ac:dyDescent="0.3">
      <c r="A5" s="121" t="s">
        <v>74</v>
      </c>
      <c r="B5" s="121"/>
      <c r="C5" s="121"/>
      <c r="D5" s="121"/>
      <c r="E5" s="123">
        <v>48762</v>
      </c>
      <c r="F5" s="124"/>
      <c r="G5" s="124"/>
      <c r="H5" s="124"/>
      <c r="I5" s="124"/>
      <c r="J5" s="124"/>
      <c r="K5" s="125"/>
    </row>
    <row r="6" spans="1:12" ht="15.95" customHeight="1" thickBot="1" x14ac:dyDescent="0.3">
      <c r="A6" s="122" t="s">
        <v>32</v>
      </c>
      <c r="B6" s="122"/>
      <c r="C6" s="122"/>
      <c r="D6" s="122"/>
      <c r="E6" s="126" t="s">
        <v>83</v>
      </c>
      <c r="F6" s="127"/>
      <c r="G6" s="127"/>
      <c r="H6" s="127"/>
      <c r="I6" s="127"/>
      <c r="J6" s="127"/>
      <c r="K6" s="128"/>
    </row>
    <row r="7" spans="1:12" ht="30.95" customHeight="1" thickBot="1" x14ac:dyDescent="0.3">
      <c r="A7" s="52" t="s">
        <v>2</v>
      </c>
      <c r="B7" s="25">
        <v>48762</v>
      </c>
      <c r="C7" s="62"/>
      <c r="D7" s="62"/>
      <c r="E7" s="62"/>
      <c r="F7" s="62"/>
      <c r="G7" s="62"/>
      <c r="H7" s="63"/>
      <c r="I7" s="63"/>
      <c r="J7" s="64"/>
      <c r="K7" s="64"/>
    </row>
    <row r="8" spans="1:12" ht="30.95" customHeight="1" thickBot="1" x14ac:dyDescent="0.3">
      <c r="A8" s="52" t="s">
        <v>13</v>
      </c>
      <c r="B8" s="68">
        <v>2.7</v>
      </c>
      <c r="C8" s="68">
        <v>2.7</v>
      </c>
      <c r="D8" s="22"/>
      <c r="E8" s="22"/>
      <c r="F8" s="22"/>
      <c r="G8" s="22"/>
      <c r="H8" s="22"/>
      <c r="I8" s="22"/>
      <c r="J8" s="24"/>
      <c r="K8" s="57"/>
    </row>
    <row r="9" spans="1:12" ht="30.95" customHeight="1" thickBot="1" x14ac:dyDescent="0.3">
      <c r="A9" s="53" t="s">
        <v>3</v>
      </c>
      <c r="B9" s="25">
        <v>48762</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15</v>
      </c>
      <c r="B11" s="70">
        <v>2.7</v>
      </c>
      <c r="C11" s="94"/>
      <c r="D11" s="32"/>
      <c r="E11" s="32"/>
      <c r="F11" s="32"/>
      <c r="G11" s="32"/>
      <c r="H11" s="29"/>
      <c r="I11" s="36"/>
      <c r="J11" s="35"/>
      <c r="K11" s="60"/>
    </row>
    <row r="12" spans="1:12" ht="15.75" thickBot="1" x14ac:dyDescent="0.3">
      <c r="A12" s="47" t="s">
        <v>17</v>
      </c>
      <c r="B12" s="75"/>
      <c r="C12" s="75">
        <v>2.7</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78" priority="2" operator="containsText" text="10/12/xxxx">
      <formula>NOT(ISERROR(SEARCH("10/12/xxxx",B7)))</formula>
    </cfRule>
  </conditionalFormatting>
  <conditionalFormatting sqref="B9:K9">
    <cfRule type="containsText" dxfId="17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600-000000000000}"/>
    <dataValidation allowBlank="1" showInputMessage="1" showErrorMessage="1" promptTitle="Insert Area (ha)" prompt="Please insert the cumulative area achieved in hectares (ha) as required" sqref="B11:K14" xr:uid="{00000000-0002-0000-1600-000001000000}"/>
    <dataValidation allowBlank="1" showInputMessage="1" showErrorMessage="1" promptTitle="Insert Date" prompt="Please insert the date the area is available for rehabilitation" sqref="B7:K7" xr:uid="{00000000-0002-0000-1600-000002000000}"/>
    <dataValidation allowBlank="1" showInputMessage="1" showErrorMessage="1" promptTitle="Insert Date" prompt="Please insert the data the milestone is to be completed by" sqref="B9:K9" xr:uid="{00000000-0002-0000-1600-000003000000}"/>
    <dataValidation allowBlank="1" showInputMessage="1" showErrorMessage="1" promptTitle="Insert Area (ha)" prompt="Please insert the cumulative area available in hectares (ha)" sqref="B8:K8" xr:uid="{00000000-0002-0000-1600-000004000000}"/>
    <dataValidation allowBlank="1" showInputMessage="1" showErrorMessage="1" prompt="Please input the correct Rehabilitation Area number (RA#)" sqref="E2:K2" xr:uid="{00000000-0002-0000-1600-000005000000}"/>
  </dataValidations>
  <pageMargins left="0.7" right="0.7" top="0.75" bottom="0.75" header="0.3" footer="0.3"/>
  <pageSetup paperSize="9" orientation="portrait"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18"/>
  <sheetViews>
    <sheetView workbookViewId="0">
      <selection activeCell="M9" sqref="M9"/>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106</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78</v>
      </c>
      <c r="F4" s="127"/>
      <c r="G4" s="127"/>
      <c r="H4" s="127"/>
      <c r="I4" s="127"/>
      <c r="J4" s="127"/>
      <c r="K4" s="128"/>
    </row>
    <row r="5" spans="1:12" ht="32.1" customHeight="1" thickBot="1" x14ac:dyDescent="0.3">
      <c r="A5" s="121" t="s">
        <v>74</v>
      </c>
      <c r="B5" s="121"/>
      <c r="C5" s="121"/>
      <c r="D5" s="121"/>
      <c r="E5" s="123">
        <v>51956</v>
      </c>
      <c r="F5" s="124"/>
      <c r="G5" s="124"/>
      <c r="H5" s="124"/>
      <c r="I5" s="124"/>
      <c r="J5" s="124"/>
      <c r="K5" s="125"/>
    </row>
    <row r="6" spans="1:12" ht="15.95" customHeight="1" thickBot="1" x14ac:dyDescent="0.3">
      <c r="A6" s="122" t="s">
        <v>32</v>
      </c>
      <c r="B6" s="122"/>
      <c r="C6" s="122"/>
      <c r="D6" s="122"/>
      <c r="E6" s="126" t="s">
        <v>12</v>
      </c>
      <c r="F6" s="127"/>
      <c r="G6" s="127"/>
      <c r="H6" s="127"/>
      <c r="I6" s="127"/>
      <c r="J6" s="127"/>
      <c r="K6" s="128"/>
    </row>
    <row r="7" spans="1:12" ht="30.95" customHeight="1" thickBot="1" x14ac:dyDescent="0.3">
      <c r="A7" s="52" t="s">
        <v>2</v>
      </c>
      <c r="B7" s="25">
        <v>51956</v>
      </c>
      <c r="C7" s="62"/>
      <c r="D7" s="62"/>
      <c r="E7" s="62"/>
      <c r="F7" s="62"/>
      <c r="G7" s="62"/>
      <c r="H7" s="63"/>
      <c r="I7" s="63"/>
      <c r="J7" s="64"/>
      <c r="K7" s="64"/>
    </row>
    <row r="8" spans="1:12" ht="30.95" customHeight="1" thickBot="1" x14ac:dyDescent="0.3">
      <c r="A8" s="52" t="s">
        <v>13</v>
      </c>
      <c r="B8" s="22">
        <v>78</v>
      </c>
      <c r="C8" s="22">
        <v>78</v>
      </c>
      <c r="D8" s="22"/>
      <c r="E8" s="22"/>
      <c r="F8" s="22"/>
      <c r="G8" s="22"/>
      <c r="H8" s="22"/>
      <c r="I8" s="22"/>
      <c r="J8" s="24"/>
      <c r="K8" s="57"/>
    </row>
    <row r="9" spans="1:12" ht="30.95" customHeight="1" thickBot="1" x14ac:dyDescent="0.3">
      <c r="A9" s="53" t="s">
        <v>3</v>
      </c>
      <c r="B9" s="25">
        <v>52321</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18</v>
      </c>
      <c r="B11" s="29">
        <v>78</v>
      </c>
      <c r="C11" s="29"/>
      <c r="D11" s="32"/>
      <c r="E11" s="32"/>
      <c r="F11" s="32"/>
      <c r="G11" s="32"/>
      <c r="H11" s="29"/>
      <c r="I11" s="36"/>
      <c r="J11" s="35"/>
      <c r="K11" s="60"/>
    </row>
    <row r="12" spans="1:12" ht="15.75" thickBot="1" x14ac:dyDescent="0.3">
      <c r="A12" s="47" t="s">
        <v>19</v>
      </c>
      <c r="B12" s="41"/>
      <c r="C12" s="41">
        <v>78</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23" priority="2" operator="containsText" text="10/12/xxxx">
      <formula>NOT(ISERROR(SEARCH("10/12/xxxx",B7)))</formula>
    </cfRule>
  </conditionalFormatting>
  <conditionalFormatting sqref="B9:K9">
    <cfRule type="containsText" dxfId="12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1700-000000000000}"/>
    <dataValidation allowBlank="1" showInputMessage="1" showErrorMessage="1" promptTitle="Insert Area (ha)" prompt="Please insert the cumulative area available in hectares (ha)" sqref="B8:K8" xr:uid="{00000000-0002-0000-1700-000001000000}"/>
    <dataValidation allowBlank="1" showInputMessage="1" showErrorMessage="1" promptTitle="Insert Date" prompt="Please insert the data the milestone is to be completed by" sqref="B9:K9" xr:uid="{00000000-0002-0000-1700-000002000000}"/>
    <dataValidation allowBlank="1" showInputMessage="1" showErrorMessage="1" promptTitle="Insert Date" prompt="Please insert the date the area is available for rehabilitation" sqref="B7:K7" xr:uid="{00000000-0002-0000-1700-000003000000}"/>
    <dataValidation allowBlank="1" showInputMessage="1" showErrorMessage="1" promptTitle="Insert Area (ha)" prompt="Please insert the cumulative area achieved in hectares (ha) as required" sqref="B11:K14" xr:uid="{00000000-0002-0000-1700-000004000000}"/>
    <dataValidation allowBlank="1" showInputMessage="1" showErrorMessage="1" promptTitle="Rehabilitation Milestone" prompt="Insert the Rehabilitation Milestone number here (RM#)" sqref="A11:A14" xr:uid="{00000000-0002-0000-1700-000005000000}"/>
  </dataValidations>
  <pageMargins left="0.7" right="0.7" top="0.75" bottom="0.75" header="0.3" footer="0.3"/>
  <pageSetup paperSize="9" orientation="portrait" r:id="rId1"/>
  <tableParts count="2">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8"/>
  <sheetViews>
    <sheetView workbookViewId="0">
      <selection activeCell="H22" sqref="H22"/>
    </sheetView>
  </sheetViews>
  <sheetFormatPr defaultColWidth="12.140625" defaultRowHeight="15" x14ac:dyDescent="0.25"/>
  <cols>
    <col min="1" max="1" width="15.7109375" style="2" customWidth="1"/>
  </cols>
  <sheetData>
    <row r="1" spans="1:12" ht="23.25" customHeight="1" thickBot="1" x14ac:dyDescent="0.35">
      <c r="A1" s="115" t="s">
        <v>31</v>
      </c>
      <c r="B1" s="116"/>
      <c r="C1" s="116"/>
      <c r="D1" s="116"/>
      <c r="E1" s="116"/>
      <c r="F1" s="116"/>
      <c r="G1" s="116"/>
      <c r="H1" s="116"/>
      <c r="I1" s="116"/>
      <c r="J1" s="116"/>
      <c r="K1" s="117"/>
    </row>
    <row r="2" spans="1:12" ht="15.95" customHeight="1" thickBot="1" x14ac:dyDescent="0.3">
      <c r="A2" s="122" t="s">
        <v>0</v>
      </c>
      <c r="B2" s="122"/>
      <c r="C2" s="122"/>
      <c r="D2" s="122"/>
      <c r="E2" s="126" t="s">
        <v>107</v>
      </c>
      <c r="F2" s="127"/>
      <c r="G2" s="127"/>
      <c r="H2" s="127"/>
      <c r="I2" s="127"/>
      <c r="J2" s="127"/>
      <c r="K2" s="128"/>
    </row>
    <row r="3" spans="1:12" ht="15.95" customHeight="1" thickBot="1" x14ac:dyDescent="0.3">
      <c r="A3" s="122" t="s">
        <v>1</v>
      </c>
      <c r="B3" s="122"/>
      <c r="C3" s="122"/>
      <c r="D3" s="122"/>
      <c r="E3" s="126" t="s">
        <v>94</v>
      </c>
      <c r="F3" s="127"/>
      <c r="G3" s="127"/>
      <c r="H3" s="127"/>
      <c r="I3" s="127"/>
      <c r="J3" s="127"/>
      <c r="K3" s="128"/>
    </row>
    <row r="4" spans="1:12" ht="15.95" customHeight="1" thickBot="1" x14ac:dyDescent="0.3">
      <c r="A4" s="122" t="s">
        <v>30</v>
      </c>
      <c r="B4" s="122"/>
      <c r="C4" s="122"/>
      <c r="D4" s="122"/>
      <c r="E4" s="126">
        <v>11.58</v>
      </c>
      <c r="F4" s="127"/>
      <c r="G4" s="127"/>
      <c r="H4" s="127"/>
      <c r="I4" s="127"/>
      <c r="J4" s="127"/>
      <c r="K4" s="128"/>
    </row>
    <row r="5" spans="1:12" ht="32.1" customHeight="1" thickBot="1" x14ac:dyDescent="0.3">
      <c r="A5" s="121" t="s">
        <v>74</v>
      </c>
      <c r="B5" s="121"/>
      <c r="C5" s="121"/>
      <c r="D5" s="121"/>
      <c r="E5" s="123">
        <v>51956</v>
      </c>
      <c r="F5" s="124"/>
      <c r="G5" s="124"/>
      <c r="H5" s="124"/>
      <c r="I5" s="124"/>
      <c r="J5" s="124"/>
      <c r="K5" s="125"/>
    </row>
    <row r="6" spans="1:12" ht="15.95" customHeight="1" thickBot="1" x14ac:dyDescent="0.3">
      <c r="A6" s="122" t="s">
        <v>32</v>
      </c>
      <c r="B6" s="122"/>
      <c r="C6" s="122"/>
      <c r="D6" s="122"/>
      <c r="E6" s="126" t="s">
        <v>12</v>
      </c>
      <c r="F6" s="127"/>
      <c r="G6" s="127"/>
      <c r="H6" s="127"/>
      <c r="I6" s="127"/>
      <c r="J6" s="127"/>
      <c r="K6" s="128"/>
    </row>
    <row r="7" spans="1:12" ht="30.95" customHeight="1" thickBot="1" x14ac:dyDescent="0.3">
      <c r="A7" s="52" t="s">
        <v>2</v>
      </c>
      <c r="B7" s="25">
        <v>51956</v>
      </c>
      <c r="C7" s="62"/>
      <c r="D7" s="62"/>
      <c r="E7" s="62"/>
      <c r="F7" s="62"/>
      <c r="G7" s="62"/>
      <c r="H7" s="63"/>
      <c r="I7" s="63"/>
      <c r="J7" s="64"/>
      <c r="K7" s="64"/>
    </row>
    <row r="8" spans="1:12" ht="30.95" customHeight="1" thickBot="1" x14ac:dyDescent="0.3">
      <c r="A8" s="52" t="s">
        <v>13</v>
      </c>
      <c r="B8" s="22">
        <v>11.58</v>
      </c>
      <c r="C8" s="22">
        <v>11.58</v>
      </c>
      <c r="D8" s="22"/>
      <c r="E8" s="22"/>
      <c r="F8" s="22"/>
      <c r="G8" s="22"/>
      <c r="H8" s="22"/>
      <c r="I8" s="22"/>
      <c r="J8" s="24"/>
      <c r="K8" s="57"/>
    </row>
    <row r="9" spans="1:12" ht="30.95" customHeight="1" thickBot="1" x14ac:dyDescent="0.3">
      <c r="A9" s="53" t="s">
        <v>3</v>
      </c>
      <c r="B9" s="25">
        <v>52321</v>
      </c>
      <c r="C9" s="25">
        <v>52687</v>
      </c>
      <c r="D9" s="25"/>
      <c r="E9" s="25"/>
      <c r="F9" s="25"/>
      <c r="G9" s="25"/>
      <c r="H9" s="58"/>
      <c r="I9" s="58"/>
      <c r="J9" s="59"/>
      <c r="K9" s="59"/>
    </row>
    <row r="10" spans="1:12" s="12" customFormat="1" ht="30.75" thickBot="1" x14ac:dyDescent="0.3">
      <c r="A10" s="1" t="s">
        <v>4</v>
      </c>
      <c r="B10" s="103" t="s">
        <v>5</v>
      </c>
      <c r="C10" s="104"/>
      <c r="D10" s="104"/>
      <c r="E10" s="104"/>
      <c r="F10" s="104"/>
      <c r="G10" s="104"/>
      <c r="H10" s="104"/>
      <c r="I10" s="104"/>
      <c r="J10" s="104"/>
      <c r="K10" s="105"/>
    </row>
    <row r="11" spans="1:12" x14ac:dyDescent="0.25">
      <c r="A11" s="46" t="s">
        <v>18</v>
      </c>
      <c r="B11" s="29">
        <v>11.58</v>
      </c>
      <c r="C11" s="29"/>
      <c r="D11" s="32"/>
      <c r="E11" s="32"/>
      <c r="F11" s="32"/>
      <c r="G11" s="32"/>
      <c r="H11" s="29"/>
      <c r="I11" s="36"/>
      <c r="J11" s="35"/>
      <c r="K11" s="60"/>
    </row>
    <row r="12" spans="1:12" ht="15.75" thickBot="1" x14ac:dyDescent="0.3">
      <c r="A12" s="47" t="s">
        <v>19</v>
      </c>
      <c r="B12" s="41"/>
      <c r="C12" s="41">
        <v>11.58</v>
      </c>
      <c r="D12" s="41"/>
      <c r="E12" s="41"/>
      <c r="F12" s="41"/>
      <c r="G12" s="41"/>
      <c r="H12" s="41"/>
      <c r="I12" s="41"/>
      <c r="J12" s="44"/>
      <c r="K12" s="44"/>
    </row>
    <row r="13" spans="1:12" s="12" customFormat="1" x14ac:dyDescent="0.25">
      <c r="A13" s="48"/>
      <c r="B13" s="49"/>
      <c r="C13" s="49"/>
      <c r="D13" s="49"/>
      <c r="E13" s="49"/>
      <c r="F13" s="49"/>
      <c r="G13" s="49"/>
      <c r="H13" s="50"/>
      <c r="I13" s="50"/>
      <c r="J13" s="50"/>
      <c r="K13" s="50"/>
      <c r="L13" s="51"/>
    </row>
    <row r="14" spans="1:12" s="12" customFormat="1" ht="15.75" thickBot="1" x14ac:dyDescent="0.3">
      <c r="A14" s="48"/>
      <c r="B14" s="49"/>
      <c r="C14" s="49"/>
      <c r="D14" s="49"/>
      <c r="E14" s="49"/>
      <c r="F14" s="49"/>
      <c r="G14" s="49"/>
      <c r="H14" s="50"/>
      <c r="I14" s="50"/>
      <c r="J14" s="50"/>
      <c r="K14" s="50"/>
      <c r="L14" s="51"/>
    </row>
    <row r="15" spans="1:12" x14ac:dyDescent="0.25">
      <c r="A15" s="109" t="s">
        <v>26</v>
      </c>
      <c r="B15" s="110"/>
      <c r="C15" s="110"/>
      <c r="D15" s="110"/>
      <c r="E15" s="110"/>
      <c r="F15" s="110"/>
      <c r="G15" s="110"/>
      <c r="H15" s="110"/>
      <c r="I15" s="110"/>
      <c r="J15" s="110"/>
      <c r="K15" s="111"/>
    </row>
    <row r="16" spans="1:12" x14ac:dyDescent="0.25">
      <c r="A16" s="112" t="s">
        <v>27</v>
      </c>
      <c r="B16" s="113"/>
      <c r="C16" s="113"/>
      <c r="D16" s="113"/>
      <c r="E16" s="113"/>
      <c r="F16" s="113"/>
      <c r="G16" s="113"/>
      <c r="H16" s="113"/>
      <c r="I16" s="113"/>
      <c r="J16" s="113"/>
      <c r="K16" s="114"/>
    </row>
    <row r="17" spans="1:11" x14ac:dyDescent="0.25">
      <c r="A17" s="112" t="s">
        <v>28</v>
      </c>
      <c r="B17" s="113"/>
      <c r="C17" s="113"/>
      <c r="D17" s="113"/>
      <c r="E17" s="113"/>
      <c r="F17" s="113"/>
      <c r="G17" s="113"/>
      <c r="H17" s="113"/>
      <c r="I17" s="113"/>
      <c r="J17" s="113"/>
      <c r="K17" s="114"/>
    </row>
    <row r="18" spans="1:11" ht="15.75" thickBot="1" x14ac:dyDescent="0.3">
      <c r="A18" s="106" t="s">
        <v>29</v>
      </c>
      <c r="B18" s="107"/>
      <c r="C18" s="107"/>
      <c r="D18" s="107"/>
      <c r="E18" s="107"/>
      <c r="F18" s="107"/>
      <c r="G18" s="107"/>
      <c r="H18" s="107"/>
      <c r="I18" s="107"/>
      <c r="J18" s="107"/>
      <c r="K18" s="10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68" priority="2" operator="containsText" text="10/12/xxxx">
      <formula>NOT(ISERROR(SEARCH("10/12/xxxx",B7)))</formula>
    </cfRule>
  </conditionalFormatting>
  <conditionalFormatting sqref="B9:K9">
    <cfRule type="containsText" dxfId="6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800-000000000000}"/>
    <dataValidation allowBlank="1" showInputMessage="1" showErrorMessage="1" promptTitle="Insert Area (ha)" prompt="Please insert the cumulative area achieved in hectares (ha) as required" sqref="B11:K14" xr:uid="{00000000-0002-0000-1800-000001000000}"/>
    <dataValidation allowBlank="1" showInputMessage="1" showErrorMessage="1" promptTitle="Insert Date" prompt="Please insert the date the area is available for rehabilitation" sqref="B7:K7" xr:uid="{00000000-0002-0000-1800-000002000000}"/>
    <dataValidation allowBlank="1" showInputMessage="1" showErrorMessage="1" promptTitle="Insert Date" prompt="Please insert the data the milestone is to be completed by" sqref="B9:K9" xr:uid="{00000000-0002-0000-1800-000003000000}"/>
    <dataValidation allowBlank="1" showInputMessage="1" showErrorMessage="1" promptTitle="Insert Area (ha)" prompt="Please insert the cumulative area available in hectares (ha)" sqref="B8:K8" xr:uid="{00000000-0002-0000-1800-000004000000}"/>
    <dataValidation allowBlank="1" showInputMessage="1" showErrorMessage="1" prompt="Please input the correct Rehabilitation Area number (RA#)" sqref="E2:K2" xr:uid="{00000000-0002-0000-1800-000005000000}"/>
  </dataValidations>
  <pageMargins left="0.7" right="0.7" top="0.75" bottom="0.75" header="0.3" footer="0.3"/>
  <pageSetup paperSize="9" orientation="portrait" r:id="rId1"/>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0"/>
  <sheetViews>
    <sheetView topLeftCell="A11" workbookViewId="0">
      <selection activeCell="F14" sqref="F14"/>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5" t="s">
        <v>6</v>
      </c>
      <c r="B1" s="6" t="s">
        <v>7</v>
      </c>
      <c r="C1" s="7" t="s">
        <v>8</v>
      </c>
    </row>
    <row r="2" spans="1:3" ht="34.5" thickBot="1" x14ac:dyDescent="0.3">
      <c r="A2" s="3" t="s">
        <v>9</v>
      </c>
      <c r="B2" s="14" t="s">
        <v>41</v>
      </c>
      <c r="C2" s="17" t="s">
        <v>55</v>
      </c>
    </row>
    <row r="3" spans="1:3" ht="45.75" thickBot="1" x14ac:dyDescent="0.3">
      <c r="A3" s="3" t="s">
        <v>10</v>
      </c>
      <c r="B3" s="15" t="s">
        <v>42</v>
      </c>
      <c r="C3" s="18" t="s">
        <v>56</v>
      </c>
    </row>
    <row r="4" spans="1:3" ht="113.25" thickBot="1" x14ac:dyDescent="0.3">
      <c r="A4" s="3" t="s">
        <v>33</v>
      </c>
      <c r="B4" s="15" t="s">
        <v>43</v>
      </c>
      <c r="C4" s="18" t="s">
        <v>57</v>
      </c>
    </row>
    <row r="5" spans="1:3" ht="15.75" thickBot="1" x14ac:dyDescent="0.3">
      <c r="A5" s="3" t="s">
        <v>34</v>
      </c>
      <c r="B5" s="15" t="s">
        <v>44</v>
      </c>
      <c r="C5" s="18" t="s">
        <v>58</v>
      </c>
    </row>
    <row r="6" spans="1:3" ht="23.25" thickBot="1" x14ac:dyDescent="0.3">
      <c r="A6" s="3" t="s">
        <v>35</v>
      </c>
      <c r="B6" s="14" t="s">
        <v>45</v>
      </c>
      <c r="C6" s="18" t="s">
        <v>59</v>
      </c>
    </row>
    <row r="7" spans="1:3" ht="34.5" thickBot="1" x14ac:dyDescent="0.3">
      <c r="A7" s="3" t="s">
        <v>36</v>
      </c>
      <c r="B7" s="14" t="s">
        <v>46</v>
      </c>
      <c r="C7" s="18" t="s">
        <v>60</v>
      </c>
    </row>
    <row r="8" spans="1:3" ht="34.5" thickBot="1" x14ac:dyDescent="0.3">
      <c r="A8" s="3" t="s">
        <v>37</v>
      </c>
      <c r="B8" s="16" t="s">
        <v>47</v>
      </c>
      <c r="C8" s="18" t="s">
        <v>61</v>
      </c>
    </row>
    <row r="9" spans="1:3" ht="34.5" thickBot="1" x14ac:dyDescent="0.3">
      <c r="A9" s="4" t="s">
        <v>38</v>
      </c>
      <c r="B9" s="16" t="s">
        <v>48</v>
      </c>
      <c r="C9" s="18" t="s">
        <v>62</v>
      </c>
    </row>
    <row r="10" spans="1:3" ht="45.75" thickBot="1" x14ac:dyDescent="0.3">
      <c r="A10" s="3" t="s">
        <v>39</v>
      </c>
      <c r="B10" s="14" t="s">
        <v>49</v>
      </c>
      <c r="C10" s="18" t="s">
        <v>63</v>
      </c>
    </row>
    <row r="11" spans="1:3" ht="34.5" thickBot="1" x14ac:dyDescent="0.3">
      <c r="A11" s="3" t="s">
        <v>40</v>
      </c>
      <c r="B11" s="14" t="s">
        <v>50</v>
      </c>
      <c r="C11" s="18" t="s">
        <v>64</v>
      </c>
    </row>
    <row r="12" spans="1:3" ht="90.75" thickBot="1" x14ac:dyDescent="0.3">
      <c r="A12" s="3" t="s">
        <v>14</v>
      </c>
      <c r="B12" s="16" t="s">
        <v>51</v>
      </c>
      <c r="C12" s="17" t="s">
        <v>65</v>
      </c>
    </row>
    <row r="13" spans="1:3" ht="90.75" thickBot="1" x14ac:dyDescent="0.3">
      <c r="A13" s="3" t="s">
        <v>15</v>
      </c>
      <c r="B13" s="16" t="s">
        <v>52</v>
      </c>
      <c r="C13" s="17" t="s">
        <v>66</v>
      </c>
    </row>
    <row r="14" spans="1:3" ht="124.5" thickBot="1" x14ac:dyDescent="0.3">
      <c r="A14" s="3" t="s">
        <v>16</v>
      </c>
      <c r="B14" s="14" t="s">
        <v>53</v>
      </c>
      <c r="C14" s="18" t="s">
        <v>67</v>
      </c>
    </row>
    <row r="15" spans="1:3" ht="102" thickBot="1" x14ac:dyDescent="0.3">
      <c r="A15" s="3" t="s">
        <v>17</v>
      </c>
      <c r="B15" s="14" t="s">
        <v>54</v>
      </c>
      <c r="C15" s="18" t="s">
        <v>108</v>
      </c>
    </row>
    <row r="17" spans="1:3" ht="15.75" thickBot="1" x14ac:dyDescent="0.3"/>
    <row r="18" spans="1:3" x14ac:dyDescent="0.25">
      <c r="A18" s="109" t="s">
        <v>22</v>
      </c>
      <c r="B18" s="110"/>
      <c r="C18" s="111"/>
    </row>
    <row r="19" spans="1:3" x14ac:dyDescent="0.25">
      <c r="A19" s="112" t="s">
        <v>20</v>
      </c>
      <c r="B19" s="113"/>
      <c r="C19" s="114"/>
    </row>
    <row r="20" spans="1:3" ht="15.75" thickBot="1" x14ac:dyDescent="0.3">
      <c r="A20" s="106" t="s">
        <v>21</v>
      </c>
      <c r="B20" s="107"/>
      <c r="C20" s="108"/>
    </row>
  </sheetData>
  <mergeCells count="3">
    <mergeCell ref="A18:C18"/>
    <mergeCell ref="A19:C19"/>
    <mergeCell ref="A20:C20"/>
  </mergeCells>
  <pageMargins left="0.7" right="0.7" top="0.75" bottom="0.75" header="0.3" footer="0.3"/>
  <pageSetup paperSize="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16"/>
  <sheetViews>
    <sheetView workbookViewId="0">
      <selection activeCell="C19" sqref="C19"/>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5" t="s">
        <v>6</v>
      </c>
      <c r="B1" s="6" t="s">
        <v>11</v>
      </c>
      <c r="C1" s="7" t="s">
        <v>8</v>
      </c>
    </row>
    <row r="2" spans="1:3" ht="57.75" thickBot="1" x14ac:dyDescent="0.3">
      <c r="A2" s="3" t="s">
        <v>18</v>
      </c>
      <c r="B2" s="19" t="s">
        <v>68</v>
      </c>
      <c r="C2" s="20" t="s">
        <v>70</v>
      </c>
    </row>
    <row r="3" spans="1:3" ht="69" thickBot="1" x14ac:dyDescent="0.3">
      <c r="A3" s="3" t="s">
        <v>19</v>
      </c>
      <c r="B3" s="19" t="s">
        <v>69</v>
      </c>
      <c r="C3" s="20" t="s">
        <v>71</v>
      </c>
    </row>
    <row r="4" spans="1:3" ht="15.75" thickBot="1" x14ac:dyDescent="0.3">
      <c r="A4" s="3"/>
      <c r="B4" s="8"/>
      <c r="C4" s="9"/>
    </row>
    <row r="5" spans="1:3" ht="15.75" thickBot="1" x14ac:dyDescent="0.3">
      <c r="A5" s="3"/>
      <c r="B5" s="8"/>
      <c r="C5" s="9"/>
    </row>
    <row r="6" spans="1:3" ht="15.75" thickBot="1" x14ac:dyDescent="0.3">
      <c r="A6" s="3"/>
      <c r="B6" s="8"/>
      <c r="C6" s="9"/>
    </row>
    <row r="7" spans="1:3" ht="15.75" thickBot="1" x14ac:dyDescent="0.3">
      <c r="A7" s="3"/>
      <c r="B7" s="8"/>
      <c r="C7" s="9"/>
    </row>
    <row r="8" spans="1:3" ht="15.75" thickBot="1" x14ac:dyDescent="0.3">
      <c r="A8" s="3"/>
      <c r="B8" s="8"/>
      <c r="C8" s="9"/>
    </row>
    <row r="9" spans="1:3" ht="15.75" thickBot="1" x14ac:dyDescent="0.3">
      <c r="A9" s="4"/>
      <c r="B9" s="10"/>
      <c r="C9" s="11"/>
    </row>
    <row r="10" spans="1:3" ht="15.75" thickBot="1" x14ac:dyDescent="0.3">
      <c r="A10" s="13"/>
      <c r="B10" s="8"/>
      <c r="C10" s="9"/>
    </row>
    <row r="11" spans="1:3" ht="15.75" thickBot="1" x14ac:dyDescent="0.3">
      <c r="A11" s="13"/>
      <c r="B11" s="8"/>
      <c r="C11" s="9"/>
    </row>
    <row r="13" spans="1:3" ht="15.75" thickBot="1" x14ac:dyDescent="0.3"/>
    <row r="14" spans="1:3" x14ac:dyDescent="0.25">
      <c r="A14" s="109" t="s">
        <v>23</v>
      </c>
      <c r="B14" s="110"/>
      <c r="C14" s="111"/>
    </row>
    <row r="15" spans="1:3" x14ac:dyDescent="0.25">
      <c r="A15" s="112" t="s">
        <v>24</v>
      </c>
      <c r="B15" s="113"/>
      <c r="C15" s="114"/>
    </row>
    <row r="16" spans="1:3" ht="15.75" thickBot="1" x14ac:dyDescent="0.3">
      <c r="A16" s="106" t="s">
        <v>25</v>
      </c>
      <c r="B16" s="107"/>
      <c r="C16" s="108"/>
    </row>
  </sheetData>
  <mergeCells count="3">
    <mergeCell ref="A14:C14"/>
    <mergeCell ref="A15:C15"/>
    <mergeCell ref="A16:C16"/>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6"/>
  <sheetViews>
    <sheetView workbookViewId="0">
      <selection activeCell="N8" sqref="N8"/>
    </sheetView>
  </sheetViews>
  <sheetFormatPr defaultColWidth="12.140625" defaultRowHeight="15" x14ac:dyDescent="0.25"/>
  <cols>
    <col min="1" max="1" width="15.7109375" style="2" customWidth="1"/>
  </cols>
  <sheetData>
    <row r="1" spans="1:11" ht="23.25" customHeight="1" thickBot="1" x14ac:dyDescent="0.35">
      <c r="A1" s="115" t="s">
        <v>31</v>
      </c>
      <c r="B1" s="116"/>
      <c r="C1" s="116"/>
      <c r="D1" s="116"/>
      <c r="E1" s="116"/>
      <c r="F1" s="116"/>
      <c r="G1" s="116"/>
      <c r="H1" s="116"/>
      <c r="I1" s="116"/>
      <c r="J1" s="116"/>
      <c r="K1" s="117"/>
    </row>
    <row r="2" spans="1:11" ht="15.95" customHeight="1" thickBot="1" x14ac:dyDescent="0.3">
      <c r="A2" s="122" t="s">
        <v>0</v>
      </c>
      <c r="B2" s="122"/>
      <c r="C2" s="122"/>
      <c r="D2" s="122"/>
      <c r="E2" s="126" t="s">
        <v>76</v>
      </c>
      <c r="F2" s="127"/>
      <c r="G2" s="127"/>
      <c r="H2" s="127"/>
      <c r="I2" s="127"/>
      <c r="J2" s="127"/>
      <c r="K2" s="128"/>
    </row>
    <row r="3" spans="1:11" ht="15.95" customHeight="1" thickBot="1" x14ac:dyDescent="0.3">
      <c r="A3" s="122" t="s">
        <v>1</v>
      </c>
      <c r="B3" s="122"/>
      <c r="C3" s="122"/>
      <c r="D3" s="122"/>
      <c r="E3" s="126" t="s">
        <v>73</v>
      </c>
      <c r="F3" s="127"/>
      <c r="G3" s="127"/>
      <c r="H3" s="127"/>
      <c r="I3" s="127"/>
      <c r="J3" s="127"/>
      <c r="K3" s="128"/>
    </row>
    <row r="4" spans="1:11" ht="15.95" customHeight="1" thickBot="1" x14ac:dyDescent="0.3">
      <c r="A4" s="122" t="s">
        <v>30</v>
      </c>
      <c r="B4" s="122"/>
      <c r="C4" s="122"/>
      <c r="D4" s="122"/>
      <c r="E4" s="129">
        <v>98</v>
      </c>
      <c r="F4" s="130"/>
      <c r="G4" s="130"/>
      <c r="H4" s="130"/>
      <c r="I4" s="130"/>
      <c r="J4" s="130"/>
      <c r="K4" s="131"/>
    </row>
    <row r="5" spans="1:11" ht="32.1" customHeight="1" thickBot="1" x14ac:dyDescent="0.3">
      <c r="A5" s="121" t="s">
        <v>74</v>
      </c>
      <c r="B5" s="121"/>
      <c r="C5" s="121"/>
      <c r="D5" s="121"/>
      <c r="E5" s="123">
        <v>46723</v>
      </c>
      <c r="F5" s="124"/>
      <c r="G5" s="124"/>
      <c r="H5" s="124"/>
      <c r="I5" s="124"/>
      <c r="J5" s="124"/>
      <c r="K5" s="125"/>
    </row>
    <row r="6" spans="1:11" ht="15.95" customHeight="1" thickBot="1" x14ac:dyDescent="0.3">
      <c r="A6" s="122" t="s">
        <v>32</v>
      </c>
      <c r="B6" s="122"/>
      <c r="C6" s="122"/>
      <c r="D6" s="122"/>
      <c r="E6" s="126" t="s">
        <v>75</v>
      </c>
      <c r="F6" s="127"/>
      <c r="G6" s="127"/>
      <c r="H6" s="127"/>
      <c r="I6" s="127"/>
      <c r="J6" s="127"/>
      <c r="K6" s="128"/>
    </row>
    <row r="7" spans="1:11" ht="30.95" customHeight="1" thickBot="1" x14ac:dyDescent="0.3">
      <c r="A7" s="52" t="s">
        <v>2</v>
      </c>
      <c r="B7" s="25">
        <v>46723</v>
      </c>
      <c r="C7" s="62"/>
      <c r="D7" s="62"/>
      <c r="E7" s="62"/>
      <c r="F7" s="62"/>
      <c r="G7" s="62"/>
      <c r="H7" s="62"/>
      <c r="I7" s="63"/>
      <c r="J7" s="63"/>
      <c r="K7" s="64"/>
    </row>
    <row r="8" spans="1:11" ht="30.95" customHeight="1" thickBot="1" x14ac:dyDescent="0.3">
      <c r="A8" s="52" t="s">
        <v>13</v>
      </c>
      <c r="B8" s="22">
        <v>98</v>
      </c>
      <c r="C8" s="22">
        <v>98</v>
      </c>
      <c r="D8" s="22">
        <v>98</v>
      </c>
      <c r="E8" s="22">
        <v>98</v>
      </c>
      <c r="F8" s="22">
        <v>98</v>
      </c>
      <c r="G8" s="22">
        <v>98</v>
      </c>
      <c r="H8" s="22">
        <v>98</v>
      </c>
      <c r="I8" s="22">
        <v>98</v>
      </c>
      <c r="J8" s="22">
        <v>98</v>
      </c>
      <c r="K8" s="57">
        <v>98</v>
      </c>
    </row>
    <row r="9" spans="1:11" ht="30.95" customHeight="1" thickBot="1" x14ac:dyDescent="0.3">
      <c r="A9" s="53" t="s">
        <v>3</v>
      </c>
      <c r="B9" s="25">
        <v>47338</v>
      </c>
      <c r="C9" s="25">
        <v>48057</v>
      </c>
      <c r="D9" s="25">
        <v>48165</v>
      </c>
      <c r="E9" s="25">
        <v>48174</v>
      </c>
      <c r="F9" s="25">
        <v>48615</v>
      </c>
      <c r="G9" s="25">
        <v>48659</v>
      </c>
      <c r="H9" s="25">
        <v>48666</v>
      </c>
      <c r="I9" s="58">
        <v>48673</v>
      </c>
      <c r="J9" s="58">
        <v>50588</v>
      </c>
      <c r="K9" s="59">
        <v>52687</v>
      </c>
    </row>
    <row r="10" spans="1:11" s="12" customFormat="1" ht="30.75" thickBot="1" x14ac:dyDescent="0.3">
      <c r="A10" s="1" t="s">
        <v>4</v>
      </c>
      <c r="B10" s="103" t="s">
        <v>5</v>
      </c>
      <c r="C10" s="104"/>
      <c r="D10" s="104"/>
      <c r="E10" s="104"/>
      <c r="F10" s="104"/>
      <c r="G10" s="104"/>
      <c r="H10" s="104"/>
      <c r="I10" s="104"/>
      <c r="J10" s="104"/>
      <c r="K10" s="105"/>
    </row>
    <row r="11" spans="1:11" x14ac:dyDescent="0.25">
      <c r="A11" s="54" t="s">
        <v>33</v>
      </c>
      <c r="B11" s="29">
        <v>98</v>
      </c>
      <c r="C11" s="29"/>
      <c r="D11" s="29"/>
      <c r="E11" s="29"/>
      <c r="F11" s="29"/>
      <c r="G11" s="29"/>
      <c r="H11" s="30"/>
      <c r="I11" s="31"/>
      <c r="J11" s="31"/>
      <c r="K11" s="35"/>
    </row>
    <row r="12" spans="1:11" x14ac:dyDescent="0.25">
      <c r="A12" s="45" t="s">
        <v>34</v>
      </c>
      <c r="B12" s="29"/>
      <c r="C12" s="29">
        <v>29.17</v>
      </c>
      <c r="D12" s="29"/>
      <c r="E12" s="29"/>
      <c r="F12" s="29"/>
      <c r="G12" s="29"/>
      <c r="H12" s="30"/>
      <c r="I12" s="31"/>
      <c r="J12" s="31"/>
      <c r="K12" s="35"/>
    </row>
    <row r="13" spans="1:11" x14ac:dyDescent="0.25">
      <c r="A13" s="45" t="s">
        <v>35</v>
      </c>
      <c r="B13" s="29"/>
      <c r="C13" s="29"/>
      <c r="D13" s="29">
        <v>68.83</v>
      </c>
      <c r="E13" s="29"/>
      <c r="F13" s="29"/>
      <c r="G13" s="29"/>
      <c r="H13" s="30"/>
      <c r="I13" s="31"/>
      <c r="J13" s="31"/>
      <c r="K13" s="35"/>
    </row>
    <row r="14" spans="1:11" x14ac:dyDescent="0.25">
      <c r="A14" s="45" t="s">
        <v>36</v>
      </c>
      <c r="B14" s="29"/>
      <c r="C14" s="29"/>
      <c r="D14" s="29"/>
      <c r="E14" s="29">
        <v>68.83</v>
      </c>
      <c r="F14" s="29"/>
      <c r="G14" s="29"/>
      <c r="H14" s="30"/>
      <c r="I14" s="31"/>
      <c r="J14" s="31"/>
      <c r="K14" s="35"/>
    </row>
    <row r="15" spans="1:11" x14ac:dyDescent="0.25">
      <c r="A15" s="46" t="s">
        <v>37</v>
      </c>
      <c r="B15" s="29"/>
      <c r="C15" s="29"/>
      <c r="D15" s="29"/>
      <c r="E15" s="29"/>
      <c r="F15" s="29">
        <v>98</v>
      </c>
      <c r="G15" s="29"/>
      <c r="H15" s="30"/>
      <c r="I15" s="31"/>
      <c r="J15" s="31"/>
      <c r="K15" s="35"/>
    </row>
    <row r="16" spans="1:11" x14ac:dyDescent="0.25">
      <c r="A16" s="45" t="s">
        <v>38</v>
      </c>
      <c r="B16" s="29"/>
      <c r="C16" s="29"/>
      <c r="D16" s="29"/>
      <c r="E16" s="29"/>
      <c r="F16" s="29"/>
      <c r="G16" s="29">
        <v>98</v>
      </c>
      <c r="H16" s="30"/>
      <c r="I16" s="31"/>
      <c r="J16" s="31"/>
      <c r="K16" s="35"/>
    </row>
    <row r="17" spans="1:12" x14ac:dyDescent="0.25">
      <c r="A17" s="45" t="s">
        <v>39</v>
      </c>
      <c r="B17" s="29"/>
      <c r="C17" s="29"/>
      <c r="D17" s="29"/>
      <c r="E17" s="29"/>
      <c r="F17" s="29"/>
      <c r="G17" s="29"/>
      <c r="H17" s="36">
        <v>98</v>
      </c>
      <c r="I17" s="37"/>
      <c r="J17" s="37"/>
      <c r="K17" s="38"/>
    </row>
    <row r="18" spans="1:12" x14ac:dyDescent="0.25">
      <c r="A18" s="46" t="s">
        <v>40</v>
      </c>
      <c r="B18" s="32"/>
      <c r="C18" s="32"/>
      <c r="D18" s="32"/>
      <c r="E18" s="32"/>
      <c r="F18" s="32"/>
      <c r="G18" s="32"/>
      <c r="H18" s="39"/>
      <c r="I18" s="29">
        <v>98</v>
      </c>
      <c r="J18" s="36"/>
      <c r="K18" s="60"/>
    </row>
    <row r="19" spans="1:12" x14ac:dyDescent="0.25">
      <c r="A19" s="46" t="s">
        <v>14</v>
      </c>
      <c r="B19" s="32"/>
      <c r="C19" s="32"/>
      <c r="D19" s="32"/>
      <c r="E19" s="32"/>
      <c r="F19" s="32"/>
      <c r="G19" s="32"/>
      <c r="H19" s="39"/>
      <c r="I19" s="36"/>
      <c r="J19" s="29">
        <v>98</v>
      </c>
      <c r="K19" s="60"/>
    </row>
    <row r="20" spans="1:12" ht="15.75" thickBot="1" x14ac:dyDescent="0.3">
      <c r="A20" s="47" t="s">
        <v>16</v>
      </c>
      <c r="B20" s="41"/>
      <c r="C20" s="41"/>
      <c r="D20" s="41"/>
      <c r="E20" s="41"/>
      <c r="F20" s="41"/>
      <c r="G20" s="41"/>
      <c r="H20" s="42"/>
      <c r="I20" s="43"/>
      <c r="J20" s="43"/>
      <c r="K20" s="44">
        <v>98</v>
      </c>
    </row>
    <row r="21" spans="1:12" s="12" customFormat="1" x14ac:dyDescent="0.25">
      <c r="A21" s="48"/>
      <c r="B21" s="49"/>
      <c r="C21" s="49"/>
      <c r="D21" s="49"/>
      <c r="E21" s="49"/>
      <c r="F21" s="49"/>
      <c r="G21" s="49"/>
      <c r="H21" s="50"/>
      <c r="I21" s="50"/>
      <c r="J21" s="50"/>
      <c r="K21" s="50"/>
      <c r="L21" s="51"/>
    </row>
    <row r="22" spans="1:12" s="12" customFormat="1" ht="15.75" thickBot="1" x14ac:dyDescent="0.3">
      <c r="A22" s="48"/>
      <c r="B22" s="49"/>
      <c r="C22" s="49"/>
      <c r="D22" s="49"/>
      <c r="E22" s="49"/>
      <c r="F22" s="49"/>
      <c r="G22" s="49"/>
      <c r="H22" s="50"/>
      <c r="I22" s="50"/>
      <c r="J22" s="50"/>
      <c r="K22" s="50"/>
      <c r="L22" s="51"/>
    </row>
    <row r="23" spans="1:12" x14ac:dyDescent="0.25">
      <c r="A23" s="109" t="s">
        <v>26</v>
      </c>
      <c r="B23" s="110"/>
      <c r="C23" s="110"/>
      <c r="D23" s="110"/>
      <c r="E23" s="110"/>
      <c r="F23" s="110"/>
      <c r="G23" s="110"/>
      <c r="H23" s="110"/>
      <c r="I23" s="110"/>
      <c r="J23" s="110"/>
      <c r="K23" s="111"/>
    </row>
    <row r="24" spans="1:12" x14ac:dyDescent="0.25">
      <c r="A24" s="112" t="s">
        <v>27</v>
      </c>
      <c r="B24" s="113"/>
      <c r="C24" s="113"/>
      <c r="D24" s="113"/>
      <c r="E24" s="113"/>
      <c r="F24" s="113"/>
      <c r="G24" s="113"/>
      <c r="H24" s="113"/>
      <c r="I24" s="113"/>
      <c r="J24" s="113"/>
      <c r="K24" s="114"/>
    </row>
    <row r="25" spans="1:12" x14ac:dyDescent="0.25">
      <c r="A25" s="112" t="s">
        <v>28</v>
      </c>
      <c r="B25" s="113"/>
      <c r="C25" s="113"/>
      <c r="D25" s="113"/>
      <c r="E25" s="113"/>
      <c r="F25" s="113"/>
      <c r="G25" s="113"/>
      <c r="H25" s="113"/>
      <c r="I25" s="113"/>
      <c r="J25" s="113"/>
      <c r="K25" s="114"/>
    </row>
    <row r="26" spans="1:12" ht="15.75" thickBot="1" x14ac:dyDescent="0.3">
      <c r="A26" s="106" t="s">
        <v>29</v>
      </c>
      <c r="B26" s="107"/>
      <c r="C26" s="107"/>
      <c r="D26" s="107"/>
      <c r="E26" s="107"/>
      <c r="F26" s="107"/>
      <c r="G26" s="107"/>
      <c r="H26" s="107"/>
      <c r="I26" s="107"/>
      <c r="J26" s="107"/>
      <c r="K26" s="108"/>
    </row>
  </sheetData>
  <mergeCells count="16">
    <mergeCell ref="A4:D4"/>
    <mergeCell ref="E4:K4"/>
    <mergeCell ref="A1:K1"/>
    <mergeCell ref="A2:D2"/>
    <mergeCell ref="E2:K2"/>
    <mergeCell ref="A3:D3"/>
    <mergeCell ref="E3:K3"/>
    <mergeCell ref="A24:K24"/>
    <mergeCell ref="A25:K25"/>
    <mergeCell ref="A26:K26"/>
    <mergeCell ref="A5:D5"/>
    <mergeCell ref="E5:K5"/>
    <mergeCell ref="A6:D6"/>
    <mergeCell ref="E6:K6"/>
    <mergeCell ref="B10:K10"/>
    <mergeCell ref="A23:K23"/>
  </mergeCells>
  <conditionalFormatting sqref="B7:K7">
    <cfRule type="containsText" dxfId="1278" priority="2" operator="containsText" text="10/12/xxxx">
      <formula>NOT(ISERROR(SEARCH("10/12/xxxx",B7)))</formula>
    </cfRule>
  </conditionalFormatting>
  <conditionalFormatting sqref="B9:K9">
    <cfRule type="containsText" dxfId="1277" priority="1" operator="containsText" text="xx/xx/xxxx">
      <formula>NOT(ISERROR(SEARCH("xx/xx/xxxx",B9)))</formula>
    </cfRule>
  </conditionalFormatting>
  <dataValidations xWindow="179" yWindow="442" count="6">
    <dataValidation allowBlank="1" showInputMessage="1" showErrorMessage="1" prompt="Please input the correct Rehabilitation Area number (RA#)" sqref="E2:K2" xr:uid="{00000000-0002-0000-0200-000000000000}"/>
    <dataValidation allowBlank="1" showInputMessage="1" showErrorMessage="1" promptTitle="Insert Area (ha)" prompt="Please insert the cumulative area achieved in hectares (ha) as required" sqref="B11:K22"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a the milestone is to be completed by" sqref="B9:K9" xr:uid="{00000000-0002-0000-0200-000003000000}"/>
    <dataValidation allowBlank="1" showInputMessage="1" showErrorMessage="1" promptTitle="Insert Date" prompt="Please insert the date the area is available for rehabilitation" sqref="B7:K7" xr:uid="{00000000-0002-0000-0200-000004000000}"/>
    <dataValidation allowBlank="1" showInputMessage="1" showErrorMessage="1" promptTitle="Rehabilitation Milestone" prompt="Insert the Rehabilitation Milestone number here (RM#)" sqref="A11:A22" xr:uid="{00000000-0002-0000-0200-00000500000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5"/>
  <sheetViews>
    <sheetView workbookViewId="0">
      <selection activeCell="M10" sqref="M10"/>
    </sheetView>
  </sheetViews>
  <sheetFormatPr defaultColWidth="12.140625" defaultRowHeight="15" x14ac:dyDescent="0.25"/>
  <cols>
    <col min="1" max="1" width="15.7109375" style="2" customWidth="1"/>
    <col min="11" max="11" width="12.140625" customWidth="1"/>
  </cols>
  <sheetData>
    <row r="1" spans="1:14" ht="23.25" customHeight="1" thickBot="1" x14ac:dyDescent="0.35">
      <c r="A1" s="115" t="s">
        <v>31</v>
      </c>
      <c r="B1" s="116"/>
      <c r="C1" s="116"/>
      <c r="D1" s="116"/>
      <c r="E1" s="116"/>
      <c r="F1" s="116"/>
      <c r="G1" s="116"/>
      <c r="H1" s="116"/>
      <c r="I1" s="116"/>
      <c r="J1" s="116"/>
      <c r="K1" s="117"/>
    </row>
    <row r="2" spans="1:14" ht="15.95" customHeight="1" thickBot="1" x14ac:dyDescent="0.3">
      <c r="A2" s="122" t="s">
        <v>0</v>
      </c>
      <c r="B2" s="122"/>
      <c r="C2" s="122"/>
      <c r="D2" s="122"/>
      <c r="E2" s="126" t="s">
        <v>77</v>
      </c>
      <c r="F2" s="127"/>
      <c r="G2" s="127"/>
      <c r="H2" s="127"/>
      <c r="I2" s="127"/>
      <c r="J2" s="127"/>
      <c r="K2" s="128"/>
    </row>
    <row r="3" spans="1:14" ht="15.95" customHeight="1" thickBot="1" x14ac:dyDescent="0.3">
      <c r="A3" s="122" t="s">
        <v>1</v>
      </c>
      <c r="B3" s="122"/>
      <c r="C3" s="122"/>
      <c r="D3" s="122"/>
      <c r="E3" s="126" t="s">
        <v>78</v>
      </c>
      <c r="F3" s="127"/>
      <c r="G3" s="127"/>
      <c r="H3" s="127"/>
      <c r="I3" s="127"/>
      <c r="J3" s="127"/>
      <c r="K3" s="128"/>
    </row>
    <row r="4" spans="1:14" ht="15.95" customHeight="1" thickBot="1" x14ac:dyDescent="0.3">
      <c r="A4" s="122" t="s">
        <v>30</v>
      </c>
      <c r="B4" s="122"/>
      <c r="C4" s="122"/>
      <c r="D4" s="122"/>
      <c r="E4" s="132">
        <v>36.49</v>
      </c>
      <c r="F4" s="133"/>
      <c r="G4" s="133"/>
      <c r="H4" s="133"/>
      <c r="I4" s="133"/>
      <c r="J4" s="133"/>
      <c r="K4" s="134"/>
    </row>
    <row r="5" spans="1:14" ht="32.1" customHeight="1" thickBot="1" x14ac:dyDescent="0.3">
      <c r="A5" s="121" t="s">
        <v>74</v>
      </c>
      <c r="B5" s="121"/>
      <c r="C5" s="121"/>
      <c r="D5" s="121"/>
      <c r="E5" s="123">
        <v>48204</v>
      </c>
      <c r="F5" s="124"/>
      <c r="G5" s="124"/>
      <c r="H5" s="124"/>
      <c r="I5" s="124"/>
      <c r="J5" s="124"/>
      <c r="K5" s="125"/>
    </row>
    <row r="6" spans="1:14" ht="15.95" customHeight="1" thickBot="1" x14ac:dyDescent="0.3">
      <c r="A6" s="122" t="s">
        <v>32</v>
      </c>
      <c r="B6" s="122"/>
      <c r="C6" s="122"/>
      <c r="D6" s="122"/>
      <c r="E6" s="126" t="s">
        <v>75</v>
      </c>
      <c r="F6" s="127"/>
      <c r="G6" s="127"/>
      <c r="H6" s="127"/>
      <c r="I6" s="127"/>
      <c r="J6" s="127"/>
      <c r="K6" s="128"/>
    </row>
    <row r="7" spans="1:14" ht="30.95" customHeight="1" thickBot="1" x14ac:dyDescent="0.3">
      <c r="A7" s="52" t="s">
        <v>2</v>
      </c>
      <c r="B7" s="25">
        <v>48204</v>
      </c>
      <c r="C7" s="62"/>
      <c r="D7" s="62"/>
      <c r="E7" s="62"/>
      <c r="F7" s="62"/>
      <c r="G7" s="62"/>
      <c r="H7" s="63"/>
      <c r="I7" s="63"/>
      <c r="J7" s="64"/>
      <c r="K7" s="64"/>
    </row>
    <row r="8" spans="1:14" ht="30.95" customHeight="1" thickBot="1" x14ac:dyDescent="0.3">
      <c r="A8" s="52" t="s">
        <v>13</v>
      </c>
      <c r="B8" s="22">
        <v>21.31</v>
      </c>
      <c r="C8" s="22">
        <v>21.31</v>
      </c>
      <c r="D8" s="22">
        <v>21.31</v>
      </c>
      <c r="E8" s="22">
        <v>21.31</v>
      </c>
      <c r="F8" s="22">
        <v>21.31</v>
      </c>
      <c r="G8" s="97">
        <v>36.49</v>
      </c>
      <c r="H8" s="97">
        <v>36.49</v>
      </c>
      <c r="I8" s="97">
        <v>36.49</v>
      </c>
      <c r="J8" s="97">
        <v>36.49</v>
      </c>
      <c r="K8" s="57"/>
    </row>
    <row r="9" spans="1:14" ht="30.95" customHeight="1" thickBot="1" x14ac:dyDescent="0.3">
      <c r="A9" s="53" t="s">
        <v>3</v>
      </c>
      <c r="B9" s="25">
        <v>48721</v>
      </c>
      <c r="C9" s="25">
        <v>48186</v>
      </c>
      <c r="D9" s="25">
        <v>48197</v>
      </c>
      <c r="E9" s="25">
        <v>48625</v>
      </c>
      <c r="F9" s="25">
        <v>48634</v>
      </c>
      <c r="G9" s="25">
        <v>48728</v>
      </c>
      <c r="H9" s="58">
        <v>48736</v>
      </c>
      <c r="I9" s="58">
        <v>50588</v>
      </c>
      <c r="J9" s="59">
        <v>52687</v>
      </c>
      <c r="K9" s="59"/>
    </row>
    <row r="10" spans="1:14" s="12" customFormat="1" ht="30.75" thickBot="1" x14ac:dyDescent="0.3">
      <c r="A10" s="1" t="s">
        <v>4</v>
      </c>
      <c r="B10" s="103" t="s">
        <v>5</v>
      </c>
      <c r="C10" s="104"/>
      <c r="D10" s="104"/>
      <c r="E10" s="104"/>
      <c r="F10" s="104"/>
      <c r="G10" s="104"/>
      <c r="H10" s="104"/>
      <c r="I10" s="104"/>
      <c r="J10" s="104"/>
      <c r="K10" s="105"/>
    </row>
    <row r="11" spans="1:14" x14ac:dyDescent="0.25">
      <c r="A11" s="45" t="s">
        <v>34</v>
      </c>
      <c r="B11" s="29">
        <v>21.31</v>
      </c>
      <c r="C11" s="29"/>
      <c r="D11" s="29"/>
      <c r="E11" s="29"/>
      <c r="F11" s="29"/>
      <c r="G11" s="29"/>
      <c r="H11" s="65"/>
      <c r="I11" s="65"/>
      <c r="J11" s="35"/>
      <c r="K11" s="35"/>
    </row>
    <row r="12" spans="1:14" x14ac:dyDescent="0.25">
      <c r="A12" s="45" t="s">
        <v>35</v>
      </c>
      <c r="B12" s="29"/>
      <c r="C12" s="29">
        <v>12.36</v>
      </c>
      <c r="D12" s="29"/>
      <c r="E12" s="29"/>
      <c r="F12" s="29"/>
      <c r="G12" s="29"/>
      <c r="H12" s="65"/>
      <c r="I12" s="65"/>
      <c r="J12" s="35"/>
      <c r="K12" s="35"/>
    </row>
    <row r="13" spans="1:14" x14ac:dyDescent="0.25">
      <c r="A13" s="45" t="s">
        <v>36</v>
      </c>
      <c r="B13" s="29"/>
      <c r="C13" s="29"/>
      <c r="D13" s="29">
        <v>12.36</v>
      </c>
      <c r="E13" s="29"/>
      <c r="F13" s="29"/>
      <c r="G13" s="29"/>
      <c r="H13" s="65"/>
      <c r="I13" s="65"/>
      <c r="J13" s="35"/>
      <c r="K13" s="35"/>
    </row>
    <row r="14" spans="1:14" x14ac:dyDescent="0.25">
      <c r="A14" s="46" t="s">
        <v>37</v>
      </c>
      <c r="B14" s="29"/>
      <c r="C14" s="29"/>
      <c r="D14" s="29"/>
      <c r="E14" s="29">
        <v>20.9</v>
      </c>
      <c r="F14" s="29"/>
      <c r="G14" s="29"/>
      <c r="H14" s="65"/>
      <c r="I14" s="65"/>
      <c r="J14" s="35"/>
      <c r="K14" s="35"/>
    </row>
    <row r="15" spans="1:14" x14ac:dyDescent="0.25">
      <c r="A15" s="45" t="s">
        <v>38</v>
      </c>
      <c r="B15" s="29"/>
      <c r="C15" s="29"/>
      <c r="D15" s="29"/>
      <c r="E15" s="29"/>
      <c r="F15" s="29">
        <v>20.9</v>
      </c>
      <c r="G15" s="29"/>
      <c r="H15" s="65"/>
      <c r="I15" s="65"/>
      <c r="J15" s="35"/>
      <c r="K15" s="35"/>
      <c r="N15" s="99"/>
    </row>
    <row r="16" spans="1:14" x14ac:dyDescent="0.25">
      <c r="A16" s="45" t="s">
        <v>39</v>
      </c>
      <c r="B16" s="29"/>
      <c r="C16" s="29"/>
      <c r="D16" s="29"/>
      <c r="E16" s="29"/>
      <c r="F16" s="29"/>
      <c r="G16" s="98">
        <v>36.49</v>
      </c>
      <c r="H16" s="65"/>
      <c r="I16" s="65"/>
      <c r="J16" s="35"/>
      <c r="K16" s="38"/>
    </row>
    <row r="17" spans="1:13" x14ac:dyDescent="0.25">
      <c r="A17" s="46" t="s">
        <v>40</v>
      </c>
      <c r="B17" s="32"/>
      <c r="C17" s="32"/>
      <c r="D17" s="32"/>
      <c r="E17" s="32"/>
      <c r="F17" s="32"/>
      <c r="G17" s="32"/>
      <c r="H17" s="98">
        <v>36.49</v>
      </c>
      <c r="I17" s="29"/>
      <c r="J17" s="35"/>
      <c r="K17" s="60"/>
    </row>
    <row r="18" spans="1:13" x14ac:dyDescent="0.25">
      <c r="A18" s="46" t="s">
        <v>14</v>
      </c>
      <c r="B18" s="32"/>
      <c r="C18" s="32"/>
      <c r="D18" s="32"/>
      <c r="E18" s="32"/>
      <c r="F18" s="32"/>
      <c r="G18" s="32"/>
      <c r="H18" s="29"/>
      <c r="I18" s="98">
        <v>36.49</v>
      </c>
      <c r="J18" s="35"/>
      <c r="K18" s="60"/>
      <c r="M18" s="99"/>
    </row>
    <row r="19" spans="1:13" ht="15.75" thickBot="1" x14ac:dyDescent="0.3">
      <c r="A19" s="47" t="s">
        <v>16</v>
      </c>
      <c r="B19" s="41"/>
      <c r="C19" s="41"/>
      <c r="D19" s="41"/>
      <c r="E19" s="41"/>
      <c r="F19" s="41"/>
      <c r="G19" s="41"/>
      <c r="H19" s="41"/>
      <c r="I19" s="41"/>
      <c r="J19" s="98">
        <v>36.49</v>
      </c>
      <c r="K19" s="44"/>
    </row>
    <row r="20" spans="1:13" s="12" customFormat="1" x14ac:dyDescent="0.25">
      <c r="A20" s="48"/>
      <c r="B20" s="49"/>
      <c r="C20" s="49"/>
      <c r="D20" s="49"/>
      <c r="E20" s="49"/>
      <c r="F20" s="49"/>
      <c r="G20" s="49"/>
      <c r="H20" s="50"/>
      <c r="I20" s="50"/>
      <c r="J20" s="50"/>
      <c r="K20" s="50"/>
      <c r="L20" s="51"/>
    </row>
    <row r="21" spans="1:13" s="12" customFormat="1" ht="15.75" thickBot="1" x14ac:dyDescent="0.3">
      <c r="A21" s="48"/>
      <c r="B21" s="49"/>
      <c r="C21" s="49"/>
      <c r="D21" s="49"/>
      <c r="E21" s="49"/>
      <c r="F21" s="49"/>
      <c r="G21" s="49"/>
      <c r="H21" s="50"/>
      <c r="I21" s="50"/>
      <c r="J21" s="50"/>
      <c r="K21" s="50"/>
      <c r="L21" s="51"/>
    </row>
    <row r="22" spans="1:13" x14ac:dyDescent="0.25">
      <c r="A22" s="109" t="s">
        <v>26</v>
      </c>
      <c r="B22" s="110"/>
      <c r="C22" s="110"/>
      <c r="D22" s="110"/>
      <c r="E22" s="110"/>
      <c r="F22" s="110"/>
      <c r="G22" s="110"/>
      <c r="H22" s="110"/>
      <c r="I22" s="110"/>
      <c r="J22" s="110"/>
      <c r="K22" s="111"/>
    </row>
    <row r="23" spans="1:13" x14ac:dyDescent="0.25">
      <c r="A23" s="112" t="s">
        <v>27</v>
      </c>
      <c r="B23" s="113"/>
      <c r="C23" s="113"/>
      <c r="D23" s="113"/>
      <c r="E23" s="113"/>
      <c r="F23" s="113"/>
      <c r="G23" s="113"/>
      <c r="H23" s="113"/>
      <c r="I23" s="113"/>
      <c r="J23" s="113"/>
      <c r="K23" s="114"/>
    </row>
    <row r="24" spans="1:13" x14ac:dyDescent="0.25">
      <c r="A24" s="112" t="s">
        <v>28</v>
      </c>
      <c r="B24" s="113"/>
      <c r="C24" s="113"/>
      <c r="D24" s="113"/>
      <c r="E24" s="113"/>
      <c r="F24" s="113"/>
      <c r="G24" s="113"/>
      <c r="H24" s="113"/>
      <c r="I24" s="113"/>
      <c r="J24" s="113"/>
      <c r="K24" s="114"/>
    </row>
    <row r="25" spans="1:13" ht="15.75" thickBot="1" x14ac:dyDescent="0.3">
      <c r="A25" s="106" t="s">
        <v>29</v>
      </c>
      <c r="B25" s="107"/>
      <c r="C25" s="107"/>
      <c r="D25" s="107"/>
      <c r="E25" s="107"/>
      <c r="F25" s="107"/>
      <c r="G25" s="107"/>
      <c r="H25" s="107"/>
      <c r="I25" s="107"/>
      <c r="J25" s="107"/>
      <c r="K25" s="108"/>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1223" priority="2" operator="containsText" text="10/12/xxxx">
      <formula>NOT(ISERROR(SEARCH("10/12/xxxx",B7)))</formula>
    </cfRule>
  </conditionalFormatting>
  <conditionalFormatting sqref="B9:K9">
    <cfRule type="containsText" dxfId="1222" priority="1" operator="containsText" text="xx/xx/xxxx">
      <formula>NOT(ISERROR(SEARCH("xx/xx/xxxx",B9)))</formula>
    </cfRule>
  </conditionalFormatting>
  <dataValidations xWindow="601" yWindow="709" count="6">
    <dataValidation allowBlank="1" showInputMessage="1" showErrorMessage="1" promptTitle="Insert Date" prompt="Please insert the date the area is available for rehabilitation" sqref="B7:K7" xr:uid="{00000000-0002-0000-0300-000000000000}"/>
    <dataValidation allowBlank="1" showInputMessage="1" showErrorMessage="1" promptTitle="Insert Date" prompt="Please insert the data the milestone is to be completed by" sqref="B9:K9"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Please input the correct Rehabilitation Area number (RA#)" sqref="E2:K2" xr:uid="{00000000-0002-0000-0300-000003000000}"/>
    <dataValidation allowBlank="1" showInputMessage="1" showErrorMessage="1" promptTitle="Rehabilitation Milestone" prompt="Insert the Rehabilitation Milestone number here (RM#)" sqref="A11:A21" xr:uid="{00000000-0002-0000-0300-000004000000}"/>
    <dataValidation allowBlank="1" showInputMessage="1" showErrorMessage="1" promptTitle="Insert Area (ha)" prompt="Please insert the cumulative area achieved in hectares (ha) as required" sqref="B11:K21" xr:uid="{00000000-0002-0000-0300-000005000000}"/>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workbookViewId="0">
      <selection activeCell="M15" sqref="M15"/>
    </sheetView>
  </sheetViews>
  <sheetFormatPr defaultColWidth="12.140625" defaultRowHeight="15" x14ac:dyDescent="0.25"/>
  <cols>
    <col min="1" max="1" width="15.7109375" style="2" customWidth="1"/>
  </cols>
  <sheetData>
    <row r="1" spans="1:13" ht="23.25" customHeight="1" thickBot="1" x14ac:dyDescent="0.35">
      <c r="A1" s="115" t="s">
        <v>31</v>
      </c>
      <c r="B1" s="116"/>
      <c r="C1" s="116"/>
      <c r="D1" s="116"/>
      <c r="E1" s="116"/>
      <c r="F1" s="116"/>
      <c r="G1" s="116"/>
      <c r="H1" s="116"/>
      <c r="I1" s="116"/>
      <c r="J1" s="116"/>
      <c r="K1" s="117"/>
    </row>
    <row r="2" spans="1:13" ht="15.95" customHeight="1" thickBot="1" x14ac:dyDescent="0.3">
      <c r="A2" s="122" t="s">
        <v>0</v>
      </c>
      <c r="B2" s="122"/>
      <c r="C2" s="122"/>
      <c r="D2" s="122"/>
      <c r="E2" s="126" t="s">
        <v>79</v>
      </c>
      <c r="F2" s="127"/>
      <c r="G2" s="127"/>
      <c r="H2" s="127"/>
      <c r="I2" s="127"/>
      <c r="J2" s="127"/>
      <c r="K2" s="128"/>
    </row>
    <row r="3" spans="1:13" ht="15.95" customHeight="1" thickBot="1" x14ac:dyDescent="0.3">
      <c r="A3" s="122" t="s">
        <v>1</v>
      </c>
      <c r="B3" s="122"/>
      <c r="C3" s="122"/>
      <c r="D3" s="122"/>
      <c r="E3" s="126" t="s">
        <v>80</v>
      </c>
      <c r="F3" s="127"/>
      <c r="G3" s="127"/>
      <c r="H3" s="127"/>
      <c r="I3" s="127"/>
      <c r="J3" s="127"/>
      <c r="K3" s="128"/>
    </row>
    <row r="4" spans="1:13" ht="15.95" customHeight="1" thickBot="1" x14ac:dyDescent="0.3">
      <c r="A4" s="122" t="s">
        <v>30</v>
      </c>
      <c r="B4" s="122"/>
      <c r="C4" s="122"/>
      <c r="D4" s="122"/>
      <c r="E4" s="132">
        <v>109.63</v>
      </c>
      <c r="F4" s="133"/>
      <c r="G4" s="133"/>
      <c r="H4" s="133"/>
      <c r="I4" s="133"/>
      <c r="J4" s="133"/>
      <c r="K4" s="134"/>
    </row>
    <row r="5" spans="1:13" ht="32.1" customHeight="1" thickBot="1" x14ac:dyDescent="0.3">
      <c r="A5" s="121" t="s">
        <v>74</v>
      </c>
      <c r="B5" s="121"/>
      <c r="C5" s="121"/>
      <c r="D5" s="121"/>
      <c r="E5" s="123">
        <v>48042</v>
      </c>
      <c r="F5" s="124"/>
      <c r="G5" s="124"/>
      <c r="H5" s="124"/>
      <c r="I5" s="124"/>
      <c r="J5" s="124"/>
      <c r="K5" s="125"/>
    </row>
    <row r="6" spans="1:13" ht="15.95" customHeight="1" thickBot="1" x14ac:dyDescent="0.3">
      <c r="A6" s="122" t="s">
        <v>32</v>
      </c>
      <c r="B6" s="122"/>
      <c r="C6" s="122"/>
      <c r="D6" s="122"/>
      <c r="E6" s="126" t="s">
        <v>75</v>
      </c>
      <c r="F6" s="127"/>
      <c r="G6" s="127"/>
      <c r="H6" s="127"/>
      <c r="I6" s="127"/>
      <c r="J6" s="127"/>
      <c r="K6" s="128"/>
    </row>
    <row r="7" spans="1:13" ht="30.95" customHeight="1" thickBot="1" x14ac:dyDescent="0.3">
      <c r="A7" s="52" t="s">
        <v>2</v>
      </c>
      <c r="B7" s="25">
        <v>48042</v>
      </c>
      <c r="C7" s="62"/>
      <c r="D7" s="62"/>
      <c r="E7" s="62"/>
      <c r="F7" s="62"/>
      <c r="G7" s="62"/>
      <c r="H7" s="62"/>
      <c r="I7" s="62"/>
      <c r="J7" s="62"/>
      <c r="K7" s="66"/>
    </row>
    <row r="8" spans="1:13" ht="30.95" customHeight="1" thickBot="1" x14ac:dyDescent="0.3">
      <c r="A8" s="52" t="s">
        <v>13</v>
      </c>
      <c r="B8" s="22">
        <v>3.03</v>
      </c>
      <c r="C8" s="22">
        <v>88.71</v>
      </c>
      <c r="D8" s="22">
        <v>88.71</v>
      </c>
      <c r="E8" s="22">
        <v>88.71</v>
      </c>
      <c r="F8" s="22">
        <v>91.66</v>
      </c>
      <c r="G8" s="22">
        <v>91.66</v>
      </c>
      <c r="H8" s="97">
        <v>109.63</v>
      </c>
      <c r="I8" s="97">
        <v>109.63</v>
      </c>
      <c r="J8" s="97">
        <v>109.63</v>
      </c>
      <c r="K8" s="97">
        <v>109.63</v>
      </c>
    </row>
    <row r="9" spans="1:13" ht="30.95" customHeight="1" thickBot="1" x14ac:dyDescent="0.3">
      <c r="A9" s="53" t="s">
        <v>3</v>
      </c>
      <c r="B9" s="25">
        <v>48048</v>
      </c>
      <c r="C9" s="25">
        <v>48723</v>
      </c>
      <c r="D9" s="25">
        <v>48394</v>
      </c>
      <c r="E9" s="25">
        <v>48401</v>
      </c>
      <c r="F9" s="25">
        <v>48679</v>
      </c>
      <c r="G9" s="25">
        <v>48701</v>
      </c>
      <c r="H9" s="25">
        <v>48730</v>
      </c>
      <c r="I9" s="25">
        <v>48738</v>
      </c>
      <c r="J9" s="25">
        <v>50588</v>
      </c>
      <c r="K9" s="67">
        <v>52687</v>
      </c>
    </row>
    <row r="10" spans="1:13" s="12" customFormat="1" ht="30.75" thickBot="1" x14ac:dyDescent="0.3">
      <c r="A10" s="1" t="s">
        <v>4</v>
      </c>
      <c r="B10" s="103" t="s">
        <v>5</v>
      </c>
      <c r="C10" s="104"/>
      <c r="D10" s="104"/>
      <c r="E10" s="104"/>
      <c r="F10" s="104"/>
      <c r="G10" s="104"/>
      <c r="H10" s="104"/>
      <c r="I10" s="104"/>
      <c r="J10" s="104"/>
      <c r="K10" s="105"/>
    </row>
    <row r="11" spans="1:13" x14ac:dyDescent="0.25">
      <c r="A11" s="54" t="s">
        <v>33</v>
      </c>
      <c r="B11" s="29">
        <v>3.03</v>
      </c>
      <c r="C11" s="29"/>
      <c r="D11" s="29"/>
      <c r="E11" s="29"/>
      <c r="F11" s="29"/>
      <c r="G11" s="29"/>
      <c r="H11" s="30"/>
      <c r="I11" s="31"/>
      <c r="J11" s="31"/>
      <c r="K11" s="35"/>
    </row>
    <row r="12" spans="1:13" x14ac:dyDescent="0.25">
      <c r="A12" s="45" t="s">
        <v>34</v>
      </c>
      <c r="B12" s="29"/>
      <c r="C12" s="29">
        <v>88.71</v>
      </c>
      <c r="D12" s="29"/>
      <c r="E12" s="29"/>
      <c r="F12" s="29"/>
      <c r="G12" s="29"/>
      <c r="H12" s="30"/>
      <c r="I12" s="31"/>
      <c r="J12" s="31"/>
      <c r="K12" s="35"/>
    </row>
    <row r="13" spans="1:13" x14ac:dyDescent="0.25">
      <c r="A13" s="45" t="s">
        <v>35</v>
      </c>
      <c r="B13" s="29"/>
      <c r="C13" s="29"/>
      <c r="D13" s="29">
        <v>20.93</v>
      </c>
      <c r="E13" s="29"/>
      <c r="F13" s="29"/>
      <c r="G13" s="29"/>
      <c r="H13" s="30"/>
      <c r="I13" s="31"/>
      <c r="J13" s="31"/>
      <c r="K13" s="35"/>
    </row>
    <row r="14" spans="1:13" x14ac:dyDescent="0.25">
      <c r="A14" s="45" t="s">
        <v>36</v>
      </c>
      <c r="B14" s="29"/>
      <c r="C14" s="29"/>
      <c r="D14" s="29"/>
      <c r="E14" s="29">
        <v>20.93</v>
      </c>
      <c r="F14" s="29"/>
      <c r="G14" s="29"/>
      <c r="H14" s="30"/>
      <c r="I14" s="31"/>
      <c r="J14" s="31"/>
      <c r="K14" s="35"/>
    </row>
    <row r="15" spans="1:13" x14ac:dyDescent="0.25">
      <c r="A15" s="46" t="s">
        <v>37</v>
      </c>
      <c r="B15" s="29"/>
      <c r="C15" s="29"/>
      <c r="D15" s="29"/>
      <c r="E15" s="29"/>
      <c r="F15" s="29">
        <v>91.66</v>
      </c>
      <c r="G15" s="29"/>
      <c r="H15" s="30"/>
      <c r="I15" s="31"/>
      <c r="J15" s="31"/>
      <c r="K15" s="35"/>
    </row>
    <row r="16" spans="1:13" x14ac:dyDescent="0.25">
      <c r="A16" s="45" t="s">
        <v>38</v>
      </c>
      <c r="B16" s="29"/>
      <c r="C16" s="29"/>
      <c r="D16" s="29"/>
      <c r="E16" s="29"/>
      <c r="F16" s="29"/>
      <c r="G16" s="29">
        <v>91.66</v>
      </c>
      <c r="H16" s="30"/>
      <c r="I16" s="31"/>
      <c r="J16" s="31"/>
      <c r="K16" s="35"/>
      <c r="M16" s="95"/>
    </row>
    <row r="17" spans="1:14" x14ac:dyDescent="0.25">
      <c r="A17" s="45" t="s">
        <v>39</v>
      </c>
      <c r="B17" s="29"/>
      <c r="C17" s="29"/>
      <c r="D17" s="29"/>
      <c r="E17" s="29"/>
      <c r="F17" s="29"/>
      <c r="G17" s="29"/>
      <c r="H17" s="102">
        <v>109.63</v>
      </c>
      <c r="I17" s="37"/>
      <c r="J17" s="37"/>
      <c r="K17" s="38"/>
    </row>
    <row r="18" spans="1:14" x14ac:dyDescent="0.25">
      <c r="A18" s="46" t="s">
        <v>40</v>
      </c>
      <c r="B18" s="32"/>
      <c r="C18" s="32"/>
      <c r="D18" s="32"/>
      <c r="E18" s="32"/>
      <c r="F18" s="32"/>
      <c r="G18" s="32"/>
      <c r="H18" s="39"/>
      <c r="I18" s="102">
        <v>109.63</v>
      </c>
      <c r="J18" s="36"/>
      <c r="K18" s="60"/>
    </row>
    <row r="19" spans="1:14" x14ac:dyDescent="0.25">
      <c r="A19" s="46" t="s">
        <v>14</v>
      </c>
      <c r="B19" s="32"/>
      <c r="C19" s="32"/>
      <c r="D19" s="32"/>
      <c r="E19" s="32"/>
      <c r="F19" s="32"/>
      <c r="G19" s="32"/>
      <c r="H19" s="39"/>
      <c r="I19" s="36"/>
      <c r="J19" s="102">
        <v>109.63</v>
      </c>
      <c r="K19" s="60"/>
      <c r="M19" s="95"/>
    </row>
    <row r="20" spans="1:14" ht="15.75" thickBot="1" x14ac:dyDescent="0.3">
      <c r="A20" s="47" t="s">
        <v>16</v>
      </c>
      <c r="B20" s="41"/>
      <c r="C20" s="41"/>
      <c r="D20" s="41"/>
      <c r="E20" s="41"/>
      <c r="F20" s="41"/>
      <c r="G20" s="41"/>
      <c r="H20" s="42"/>
      <c r="I20" s="43"/>
      <c r="J20" s="43"/>
      <c r="K20" s="102">
        <v>109.63</v>
      </c>
    </row>
    <row r="21" spans="1:14" s="12" customFormat="1" x14ac:dyDescent="0.25">
      <c r="A21" s="48"/>
      <c r="B21" s="49"/>
      <c r="C21" s="49"/>
      <c r="D21" s="49"/>
      <c r="E21" s="49"/>
      <c r="F21" s="49"/>
      <c r="G21" s="49"/>
      <c r="H21" s="50"/>
      <c r="I21" s="50"/>
      <c r="J21" s="50"/>
      <c r="K21" s="50"/>
      <c r="L21" s="51"/>
    </row>
    <row r="22" spans="1:14" s="12" customFormat="1" ht="15.75" thickBot="1" x14ac:dyDescent="0.3">
      <c r="A22" s="48"/>
      <c r="B22" s="49"/>
      <c r="C22" s="49"/>
      <c r="D22" s="49"/>
      <c r="E22" s="49"/>
      <c r="F22" s="49"/>
      <c r="G22" s="49"/>
      <c r="H22" s="50"/>
      <c r="I22" s="50"/>
      <c r="J22" s="50"/>
      <c r="K22" s="50"/>
      <c r="L22" s="51"/>
      <c r="N22" s="96"/>
    </row>
    <row r="23" spans="1:14" x14ac:dyDescent="0.25">
      <c r="A23" s="109" t="s">
        <v>26</v>
      </c>
      <c r="B23" s="110"/>
      <c r="C23" s="110"/>
      <c r="D23" s="110"/>
      <c r="E23" s="110"/>
      <c r="F23" s="110"/>
      <c r="G23" s="110"/>
      <c r="H23" s="110"/>
      <c r="I23" s="110"/>
      <c r="J23" s="110"/>
      <c r="K23" s="111"/>
    </row>
    <row r="24" spans="1:14" x14ac:dyDescent="0.25">
      <c r="A24" s="112" t="s">
        <v>27</v>
      </c>
      <c r="B24" s="113"/>
      <c r="C24" s="113"/>
      <c r="D24" s="113"/>
      <c r="E24" s="113"/>
      <c r="F24" s="113"/>
      <c r="G24" s="113"/>
      <c r="H24" s="113"/>
      <c r="I24" s="113"/>
      <c r="J24" s="113"/>
      <c r="K24" s="114"/>
    </row>
    <row r="25" spans="1:14" x14ac:dyDescent="0.25">
      <c r="A25" s="112" t="s">
        <v>28</v>
      </c>
      <c r="B25" s="113"/>
      <c r="C25" s="113"/>
      <c r="D25" s="113"/>
      <c r="E25" s="113"/>
      <c r="F25" s="113"/>
      <c r="G25" s="113"/>
      <c r="H25" s="113"/>
      <c r="I25" s="113"/>
      <c r="J25" s="113"/>
      <c r="K25" s="114"/>
    </row>
    <row r="26" spans="1:14" ht="15.75" thickBot="1" x14ac:dyDescent="0.3">
      <c r="A26" s="106" t="s">
        <v>29</v>
      </c>
      <c r="B26" s="107"/>
      <c r="C26" s="107"/>
      <c r="D26" s="107"/>
      <c r="E26" s="107"/>
      <c r="F26" s="107"/>
      <c r="G26" s="107"/>
      <c r="H26" s="107"/>
      <c r="I26" s="107"/>
      <c r="J26" s="107"/>
      <c r="K26" s="108"/>
    </row>
  </sheetData>
  <mergeCells count="16">
    <mergeCell ref="A4:D4"/>
    <mergeCell ref="E4:K4"/>
    <mergeCell ref="A1:K1"/>
    <mergeCell ref="A2:D2"/>
    <mergeCell ref="E2:K2"/>
    <mergeCell ref="A3:D3"/>
    <mergeCell ref="E3:K3"/>
    <mergeCell ref="A24:K24"/>
    <mergeCell ref="A25:K25"/>
    <mergeCell ref="A26:K26"/>
    <mergeCell ref="A5:D5"/>
    <mergeCell ref="E5:K5"/>
    <mergeCell ref="A6:D6"/>
    <mergeCell ref="E6:K6"/>
    <mergeCell ref="B10:K10"/>
    <mergeCell ref="A23:K23"/>
  </mergeCells>
  <conditionalFormatting sqref="B7:K7">
    <cfRule type="containsText" dxfId="1168" priority="2" operator="containsText" text="10/12/xxxx">
      <formula>NOT(ISERROR(SEARCH("10/12/xxxx",B7)))</formula>
    </cfRule>
  </conditionalFormatting>
  <conditionalFormatting sqref="B9:K9">
    <cfRule type="containsText" dxfId="116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22" xr:uid="{00000000-0002-0000-0400-000000000000}"/>
    <dataValidation allowBlank="1" showInputMessage="1" showErrorMessage="1" promptTitle="Insert Date" prompt="Please insert the date the area is available for rehabilitation" sqref="B7:K7" xr:uid="{00000000-0002-0000-0400-000001000000}"/>
    <dataValidation allowBlank="1" showInputMessage="1" showErrorMessage="1" promptTitle="Insert Date" prompt="Please insert the data the milestone is to be completed by" sqref="B9:K9" xr:uid="{00000000-0002-0000-0400-000002000000}"/>
    <dataValidation allowBlank="1" showInputMessage="1" showErrorMessage="1" promptTitle="Insert Area (ha)" prompt="Please insert the cumulative area available in hectares (ha)" sqref="B8:K8" xr:uid="{00000000-0002-0000-0400-000003000000}"/>
    <dataValidation allowBlank="1" showInputMessage="1" showErrorMessage="1" promptTitle="Insert Area (ha)" prompt="Please insert the cumulative area achieved in hectares (ha) as required" sqref="B11:K22" xr:uid="{00000000-0002-0000-0400-000004000000}"/>
    <dataValidation allowBlank="1" showInputMessage="1" showErrorMessage="1" prompt="Please input the correct Rehabilitation Area number (RA#)" sqref="E2:K2" xr:uid="{00000000-0002-0000-0400-000005000000}"/>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3"/>
  <sheetViews>
    <sheetView workbookViewId="0">
      <selection activeCell="M9" sqref="M9"/>
    </sheetView>
  </sheetViews>
  <sheetFormatPr defaultColWidth="12.140625" defaultRowHeight="15" x14ac:dyDescent="0.25"/>
  <cols>
    <col min="1" max="1" width="15.7109375" style="2" customWidth="1"/>
  </cols>
  <sheetData>
    <row r="1" spans="1:11" ht="23.25" customHeight="1" thickBot="1" x14ac:dyDescent="0.35">
      <c r="A1" s="115" t="s">
        <v>31</v>
      </c>
      <c r="B1" s="116"/>
      <c r="C1" s="116"/>
      <c r="D1" s="116"/>
      <c r="E1" s="116"/>
      <c r="F1" s="116"/>
      <c r="G1" s="116"/>
      <c r="H1" s="116"/>
      <c r="I1" s="116"/>
      <c r="J1" s="116"/>
      <c r="K1" s="117"/>
    </row>
    <row r="2" spans="1:11" ht="15.95" customHeight="1" thickBot="1" x14ac:dyDescent="0.3">
      <c r="A2" s="122" t="s">
        <v>0</v>
      </c>
      <c r="B2" s="122"/>
      <c r="C2" s="122"/>
      <c r="D2" s="122"/>
      <c r="E2" s="126" t="s">
        <v>81</v>
      </c>
      <c r="F2" s="127"/>
      <c r="G2" s="127"/>
      <c r="H2" s="127"/>
      <c r="I2" s="127"/>
      <c r="J2" s="127"/>
      <c r="K2" s="128"/>
    </row>
    <row r="3" spans="1:11" ht="15.95" customHeight="1" thickBot="1" x14ac:dyDescent="0.3">
      <c r="A3" s="122" t="s">
        <v>1</v>
      </c>
      <c r="B3" s="122"/>
      <c r="C3" s="122"/>
      <c r="D3" s="122"/>
      <c r="E3" s="126" t="s">
        <v>82</v>
      </c>
      <c r="F3" s="127"/>
      <c r="G3" s="127"/>
      <c r="H3" s="127"/>
      <c r="I3" s="127"/>
      <c r="J3" s="127"/>
      <c r="K3" s="128"/>
    </row>
    <row r="4" spans="1:11" ht="15.95" customHeight="1" thickBot="1" x14ac:dyDescent="0.3">
      <c r="A4" s="122" t="s">
        <v>30</v>
      </c>
      <c r="B4" s="122"/>
      <c r="C4" s="122"/>
      <c r="D4" s="122"/>
      <c r="E4" s="126">
        <v>46.9</v>
      </c>
      <c r="F4" s="127"/>
      <c r="G4" s="127"/>
      <c r="H4" s="127"/>
      <c r="I4" s="127"/>
      <c r="J4" s="127"/>
      <c r="K4" s="128"/>
    </row>
    <row r="5" spans="1:11" ht="32.1" customHeight="1" thickBot="1" x14ac:dyDescent="0.3">
      <c r="A5" s="121" t="s">
        <v>74</v>
      </c>
      <c r="B5" s="121"/>
      <c r="C5" s="121"/>
      <c r="D5" s="121"/>
      <c r="E5" s="123">
        <v>48401</v>
      </c>
      <c r="F5" s="124"/>
      <c r="G5" s="124"/>
      <c r="H5" s="124"/>
      <c r="I5" s="124"/>
      <c r="J5" s="124"/>
      <c r="K5" s="125"/>
    </row>
    <row r="6" spans="1:11" ht="15.95" customHeight="1" thickBot="1" x14ac:dyDescent="0.3">
      <c r="A6" s="122" t="s">
        <v>32</v>
      </c>
      <c r="B6" s="122"/>
      <c r="C6" s="122"/>
      <c r="D6" s="122"/>
      <c r="E6" s="126" t="s">
        <v>83</v>
      </c>
      <c r="F6" s="127"/>
      <c r="G6" s="127"/>
      <c r="H6" s="127"/>
      <c r="I6" s="127"/>
      <c r="J6" s="127"/>
      <c r="K6" s="128"/>
    </row>
    <row r="7" spans="1:11" ht="30.95" customHeight="1" thickBot="1" x14ac:dyDescent="0.3">
      <c r="A7" s="52" t="s">
        <v>2</v>
      </c>
      <c r="B7" s="25">
        <v>48401</v>
      </c>
      <c r="C7" s="62"/>
      <c r="D7" s="62"/>
      <c r="E7" s="62"/>
      <c r="F7" s="62"/>
      <c r="G7" s="62"/>
      <c r="H7" s="64"/>
      <c r="I7" s="63"/>
      <c r="J7" s="64"/>
      <c r="K7" s="64"/>
    </row>
    <row r="8" spans="1:11" ht="30.95" customHeight="1" thickBot="1" x14ac:dyDescent="0.3">
      <c r="A8" s="52" t="s">
        <v>13</v>
      </c>
      <c r="B8" s="68">
        <v>46.9</v>
      </c>
      <c r="C8" s="68">
        <v>46.9</v>
      </c>
      <c r="D8" s="68">
        <v>46.9</v>
      </c>
      <c r="E8" s="68">
        <v>46.9</v>
      </c>
      <c r="F8" s="68">
        <v>46.9</v>
      </c>
      <c r="G8" s="68">
        <v>46.9</v>
      </c>
      <c r="H8" s="69">
        <v>46.9</v>
      </c>
      <c r="I8" s="22"/>
      <c r="J8" s="24"/>
      <c r="K8" s="57"/>
    </row>
    <row r="9" spans="1:11" ht="30.95" customHeight="1" thickBot="1" x14ac:dyDescent="0.3">
      <c r="A9" s="53" t="s">
        <v>3</v>
      </c>
      <c r="B9" s="25">
        <v>48407</v>
      </c>
      <c r="C9" s="25">
        <v>48720</v>
      </c>
      <c r="D9" s="25">
        <v>48748</v>
      </c>
      <c r="E9" s="25">
        <v>48755</v>
      </c>
      <c r="F9" s="25">
        <v>48762</v>
      </c>
      <c r="G9" s="58">
        <v>50588</v>
      </c>
      <c r="H9" s="59">
        <v>52687</v>
      </c>
      <c r="I9" s="58"/>
      <c r="J9" s="59"/>
      <c r="K9" s="59"/>
    </row>
    <row r="10" spans="1:11" s="12" customFormat="1" ht="30.75" thickBot="1" x14ac:dyDescent="0.3">
      <c r="A10" s="1" t="s">
        <v>4</v>
      </c>
      <c r="B10" s="103" t="s">
        <v>5</v>
      </c>
      <c r="C10" s="104"/>
      <c r="D10" s="104"/>
      <c r="E10" s="104"/>
      <c r="F10" s="104"/>
      <c r="G10" s="104"/>
      <c r="H10" s="104"/>
      <c r="I10" s="104"/>
      <c r="J10" s="104"/>
      <c r="K10" s="105"/>
    </row>
    <row r="11" spans="1:11" x14ac:dyDescent="0.25">
      <c r="A11" s="45" t="s">
        <v>34</v>
      </c>
      <c r="B11" s="70">
        <v>46.9</v>
      </c>
      <c r="C11" s="70"/>
      <c r="D11" s="70"/>
      <c r="E11" s="70"/>
      <c r="F11" s="70"/>
      <c r="G11" s="71"/>
      <c r="H11" s="72"/>
      <c r="I11" s="65"/>
      <c r="J11" s="35"/>
      <c r="K11" s="35"/>
    </row>
    <row r="12" spans="1:11" x14ac:dyDescent="0.25">
      <c r="A12" s="46" t="s">
        <v>37</v>
      </c>
      <c r="B12" s="70"/>
      <c r="C12" s="70">
        <v>46.9</v>
      </c>
      <c r="D12" s="70"/>
      <c r="E12" s="70"/>
      <c r="F12" s="70"/>
      <c r="G12" s="71"/>
      <c r="H12" s="72"/>
      <c r="I12" s="65"/>
      <c r="J12" s="35"/>
      <c r="K12" s="35"/>
    </row>
    <row r="13" spans="1:11" x14ac:dyDescent="0.25">
      <c r="A13" s="45" t="s">
        <v>38</v>
      </c>
      <c r="B13" s="70"/>
      <c r="C13" s="70"/>
      <c r="D13" s="70">
        <v>46.9</v>
      </c>
      <c r="E13" s="70"/>
      <c r="F13" s="70"/>
      <c r="G13" s="71"/>
      <c r="H13" s="72"/>
      <c r="I13" s="65"/>
      <c r="J13" s="35"/>
      <c r="K13" s="35"/>
    </row>
    <row r="14" spans="1:11" x14ac:dyDescent="0.25">
      <c r="A14" s="45" t="s">
        <v>39</v>
      </c>
      <c r="B14" s="70"/>
      <c r="C14" s="70"/>
      <c r="D14" s="70"/>
      <c r="E14" s="70">
        <v>46.9</v>
      </c>
      <c r="F14" s="70"/>
      <c r="G14" s="70"/>
      <c r="H14" s="72"/>
      <c r="I14" s="65"/>
      <c r="J14" s="35"/>
      <c r="K14" s="38"/>
    </row>
    <row r="15" spans="1:11" x14ac:dyDescent="0.25">
      <c r="A15" s="46" t="s">
        <v>40</v>
      </c>
      <c r="B15" s="73"/>
      <c r="C15" s="73"/>
      <c r="D15" s="73"/>
      <c r="E15" s="73"/>
      <c r="F15" s="70">
        <v>46.9</v>
      </c>
      <c r="G15" s="70"/>
      <c r="H15" s="74"/>
      <c r="I15" s="29"/>
      <c r="J15" s="35"/>
      <c r="K15" s="60"/>
    </row>
    <row r="16" spans="1:11" x14ac:dyDescent="0.25">
      <c r="A16" s="46" t="s">
        <v>15</v>
      </c>
      <c r="B16" s="73"/>
      <c r="C16" s="73"/>
      <c r="D16" s="73"/>
      <c r="E16" s="73"/>
      <c r="F16" s="70"/>
      <c r="G16" s="70">
        <v>46.9</v>
      </c>
      <c r="H16" s="74"/>
      <c r="I16" s="36"/>
      <c r="J16" s="35"/>
      <c r="K16" s="60"/>
    </row>
    <row r="17" spans="1:12" ht="15.75" thickBot="1" x14ac:dyDescent="0.3">
      <c r="A17" s="47" t="s">
        <v>17</v>
      </c>
      <c r="B17" s="75"/>
      <c r="C17" s="75"/>
      <c r="D17" s="75"/>
      <c r="E17" s="75"/>
      <c r="F17" s="76"/>
      <c r="G17" s="77"/>
      <c r="H17" s="78">
        <v>46.9</v>
      </c>
      <c r="I17" s="41"/>
      <c r="J17" s="44"/>
      <c r="K17" s="44"/>
    </row>
    <row r="18" spans="1:12" s="12" customFormat="1" x14ac:dyDescent="0.25">
      <c r="A18" s="48"/>
      <c r="B18" s="49"/>
      <c r="C18" s="49"/>
      <c r="D18" s="49"/>
      <c r="E18" s="49"/>
      <c r="F18" s="49"/>
      <c r="G18" s="49"/>
      <c r="H18" s="50"/>
      <c r="I18" s="50"/>
      <c r="J18" s="50"/>
      <c r="K18" s="50"/>
      <c r="L18" s="51"/>
    </row>
    <row r="19" spans="1:12" s="12" customFormat="1" ht="15.75" thickBot="1" x14ac:dyDescent="0.3">
      <c r="A19" s="48"/>
      <c r="B19" s="49"/>
      <c r="C19" s="49"/>
      <c r="D19" s="49"/>
      <c r="E19" s="49"/>
      <c r="F19" s="49"/>
      <c r="G19" s="49"/>
      <c r="H19" s="50"/>
      <c r="I19" s="50"/>
      <c r="J19" s="50"/>
      <c r="K19" s="50"/>
      <c r="L19" s="51"/>
    </row>
    <row r="20" spans="1:12" x14ac:dyDescent="0.25">
      <c r="A20" s="109" t="s">
        <v>26</v>
      </c>
      <c r="B20" s="110"/>
      <c r="C20" s="110"/>
      <c r="D20" s="110"/>
      <c r="E20" s="110"/>
      <c r="F20" s="110"/>
      <c r="G20" s="110"/>
      <c r="H20" s="110"/>
      <c r="I20" s="110"/>
      <c r="J20" s="110"/>
      <c r="K20" s="111"/>
    </row>
    <row r="21" spans="1:12" x14ac:dyDescent="0.25">
      <c r="A21" s="112" t="s">
        <v>27</v>
      </c>
      <c r="B21" s="113"/>
      <c r="C21" s="113"/>
      <c r="D21" s="113"/>
      <c r="E21" s="113"/>
      <c r="F21" s="113"/>
      <c r="G21" s="113"/>
      <c r="H21" s="113"/>
      <c r="I21" s="113"/>
      <c r="J21" s="113"/>
      <c r="K21" s="114"/>
    </row>
    <row r="22" spans="1:12" x14ac:dyDescent="0.25">
      <c r="A22" s="112" t="s">
        <v>28</v>
      </c>
      <c r="B22" s="113"/>
      <c r="C22" s="113"/>
      <c r="D22" s="113"/>
      <c r="E22" s="113"/>
      <c r="F22" s="113"/>
      <c r="G22" s="113"/>
      <c r="H22" s="113"/>
      <c r="I22" s="113"/>
      <c r="J22" s="113"/>
      <c r="K22" s="114"/>
    </row>
    <row r="23" spans="1:12" ht="15.75" thickBot="1" x14ac:dyDescent="0.3">
      <c r="A23" s="106" t="s">
        <v>29</v>
      </c>
      <c r="B23" s="107"/>
      <c r="C23" s="107"/>
      <c r="D23" s="107"/>
      <c r="E23" s="107"/>
      <c r="F23" s="107"/>
      <c r="G23" s="107"/>
      <c r="H23" s="107"/>
      <c r="I23" s="107"/>
      <c r="J23" s="107"/>
      <c r="K23" s="108"/>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1113" priority="2" operator="containsText" text="10/12/xxxx">
      <formula>NOT(ISERROR(SEARCH("10/12/xxxx",B7)))</formula>
    </cfRule>
  </conditionalFormatting>
  <conditionalFormatting sqref="B9:K9">
    <cfRule type="containsText" dxfId="111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500-000000000000}"/>
    <dataValidation allowBlank="1" showInputMessage="1" showErrorMessage="1" promptTitle="Insert Area (ha)" prompt="Please insert the cumulative area available in hectares (ha)" sqref="B8:K8" xr:uid="{00000000-0002-0000-0500-000001000000}"/>
    <dataValidation allowBlank="1" showInputMessage="1" showErrorMessage="1" promptTitle="Insert Date" prompt="Please insert the data the milestone is to be completed by" sqref="B9:K9" xr:uid="{00000000-0002-0000-0500-000002000000}"/>
    <dataValidation allowBlank="1" showInputMessage="1" showErrorMessage="1" promptTitle="Insert Date" prompt="Please insert the date the area is available for rehabilitation" sqref="B7:K7" xr:uid="{00000000-0002-0000-0500-000003000000}"/>
    <dataValidation allowBlank="1" showInputMessage="1" showErrorMessage="1" promptTitle="Insert Area (ha)" prompt="Please insert the cumulative area achieved in hectares (ha) as required" sqref="B11:K19" xr:uid="{00000000-0002-0000-0500-000004000000}"/>
    <dataValidation allowBlank="1" showInputMessage="1" showErrorMessage="1" promptTitle="Rehabilitation Milestone" prompt="Insert the Rehabilitation Milestone number here (RM#)" sqref="A11:A19" xr:uid="{00000000-0002-0000-0500-000005000000}"/>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workbookViewId="0">
      <selection activeCell="P8" sqref="P8"/>
    </sheetView>
  </sheetViews>
  <sheetFormatPr defaultColWidth="12.140625" defaultRowHeight="15" x14ac:dyDescent="0.25"/>
  <cols>
    <col min="1" max="1" width="15.7109375" style="2" customWidth="1"/>
  </cols>
  <sheetData>
    <row r="1" spans="1:11" ht="23.25" customHeight="1" thickBot="1" x14ac:dyDescent="0.35">
      <c r="A1" s="115" t="s">
        <v>31</v>
      </c>
      <c r="B1" s="116"/>
      <c r="C1" s="116"/>
      <c r="D1" s="116"/>
      <c r="E1" s="116"/>
      <c r="F1" s="116"/>
      <c r="G1" s="116"/>
      <c r="H1" s="116"/>
      <c r="I1" s="116"/>
      <c r="J1" s="116"/>
      <c r="K1" s="117"/>
    </row>
    <row r="2" spans="1:11" ht="15.95" customHeight="1" thickBot="1" x14ac:dyDescent="0.3">
      <c r="A2" s="122" t="s">
        <v>0</v>
      </c>
      <c r="B2" s="122"/>
      <c r="C2" s="122"/>
      <c r="D2" s="122"/>
      <c r="E2" s="118" t="s">
        <v>84</v>
      </c>
      <c r="F2" s="118"/>
      <c r="G2" s="118"/>
      <c r="H2" s="118"/>
      <c r="I2" s="118"/>
      <c r="J2" s="118"/>
      <c r="K2" s="118"/>
    </row>
    <row r="3" spans="1:11" ht="15.95" customHeight="1" thickBot="1" x14ac:dyDescent="0.3">
      <c r="A3" s="122" t="s">
        <v>1</v>
      </c>
      <c r="B3" s="122"/>
      <c r="C3" s="122"/>
      <c r="D3" s="122"/>
      <c r="E3" s="118" t="s">
        <v>85</v>
      </c>
      <c r="F3" s="118"/>
      <c r="G3" s="118"/>
      <c r="H3" s="118"/>
      <c r="I3" s="118"/>
      <c r="J3" s="118"/>
      <c r="K3" s="118"/>
    </row>
    <row r="4" spans="1:11" ht="15.95" customHeight="1" thickBot="1" x14ac:dyDescent="0.3">
      <c r="A4" s="122" t="s">
        <v>30</v>
      </c>
      <c r="B4" s="122"/>
      <c r="C4" s="122"/>
      <c r="D4" s="122"/>
      <c r="E4" s="119">
        <v>9.3000000000000007</v>
      </c>
      <c r="F4" s="119"/>
      <c r="G4" s="119"/>
      <c r="H4" s="119"/>
      <c r="I4" s="119"/>
      <c r="J4" s="119"/>
      <c r="K4" s="119"/>
    </row>
    <row r="5" spans="1:11" ht="32.1" customHeight="1" thickBot="1" x14ac:dyDescent="0.3">
      <c r="A5" s="121" t="s">
        <v>74</v>
      </c>
      <c r="B5" s="121"/>
      <c r="C5" s="121"/>
      <c r="D5" s="121"/>
      <c r="E5" s="120">
        <v>48387</v>
      </c>
      <c r="F5" s="118"/>
      <c r="G5" s="118"/>
      <c r="H5" s="118"/>
      <c r="I5" s="118"/>
      <c r="J5" s="118"/>
      <c r="K5" s="118"/>
    </row>
    <row r="6" spans="1:11" ht="15.95" customHeight="1" thickBot="1" x14ac:dyDescent="0.3">
      <c r="A6" s="122" t="s">
        <v>32</v>
      </c>
      <c r="B6" s="122"/>
      <c r="C6" s="122"/>
      <c r="D6" s="122"/>
      <c r="E6" s="118" t="s">
        <v>83</v>
      </c>
      <c r="F6" s="118"/>
      <c r="G6" s="118"/>
      <c r="H6" s="118"/>
      <c r="I6" s="118"/>
      <c r="J6" s="118"/>
      <c r="K6" s="118"/>
    </row>
    <row r="7" spans="1:11" ht="30.95" customHeight="1" thickBot="1" x14ac:dyDescent="0.3">
      <c r="A7" s="52" t="s">
        <v>2</v>
      </c>
      <c r="B7" s="25">
        <v>48387</v>
      </c>
      <c r="C7" s="62"/>
      <c r="D7" s="62"/>
      <c r="E7" s="62"/>
      <c r="F7" s="62"/>
      <c r="G7" s="62"/>
      <c r="H7" s="63"/>
      <c r="I7" s="63"/>
      <c r="J7" s="64"/>
      <c r="K7" s="64"/>
    </row>
    <row r="8" spans="1:11" ht="30.95" customHeight="1" thickBot="1" x14ac:dyDescent="0.3">
      <c r="A8" s="52" t="s">
        <v>13</v>
      </c>
      <c r="B8" s="68">
        <v>0</v>
      </c>
      <c r="C8" s="68">
        <v>9.3000000000000007</v>
      </c>
      <c r="D8" s="68">
        <v>9.3000000000000007</v>
      </c>
      <c r="E8" s="68">
        <v>9.3000000000000007</v>
      </c>
      <c r="F8" s="68">
        <v>9.3000000000000007</v>
      </c>
      <c r="G8" s="68">
        <v>9.3000000000000007</v>
      </c>
      <c r="H8" s="68">
        <v>9.3000000000000007</v>
      </c>
      <c r="I8" s="68">
        <v>9.3000000000000007</v>
      </c>
      <c r="J8" s="79">
        <v>9.3000000000000007</v>
      </c>
      <c r="K8" s="24"/>
    </row>
    <row r="9" spans="1:11" ht="30.95" customHeight="1" thickBot="1" x14ac:dyDescent="0.3">
      <c r="A9" s="53" t="s">
        <v>3</v>
      </c>
      <c r="B9" s="25">
        <v>48387</v>
      </c>
      <c r="C9" s="25">
        <v>48426</v>
      </c>
      <c r="D9" s="25">
        <v>48433</v>
      </c>
      <c r="E9" s="25">
        <v>48440</v>
      </c>
      <c r="F9" s="25">
        <v>48448</v>
      </c>
      <c r="G9" s="25">
        <v>48455</v>
      </c>
      <c r="H9" s="25">
        <v>48462</v>
      </c>
      <c r="I9" s="25">
        <v>50588</v>
      </c>
      <c r="J9" s="67">
        <v>52687</v>
      </c>
      <c r="K9" s="59"/>
    </row>
    <row r="10" spans="1:11" s="12" customFormat="1" ht="30.75" thickBot="1" x14ac:dyDescent="0.3">
      <c r="A10" s="1" t="s">
        <v>4</v>
      </c>
      <c r="B10" s="103" t="s">
        <v>5</v>
      </c>
      <c r="C10" s="104"/>
      <c r="D10" s="104"/>
      <c r="E10" s="104"/>
      <c r="F10" s="104"/>
      <c r="G10" s="104"/>
      <c r="H10" s="104"/>
      <c r="I10" s="104"/>
      <c r="J10" s="104"/>
      <c r="K10" s="105"/>
    </row>
    <row r="11" spans="1:11" x14ac:dyDescent="0.25">
      <c r="A11" s="80" t="s">
        <v>9</v>
      </c>
      <c r="B11" s="70">
        <v>0</v>
      </c>
      <c r="C11" s="70"/>
      <c r="D11" s="70"/>
      <c r="E11" s="70"/>
      <c r="F11" s="70"/>
      <c r="G11" s="70"/>
      <c r="H11" s="71"/>
      <c r="I11" s="71"/>
      <c r="J11" s="72"/>
      <c r="K11" s="55"/>
    </row>
    <row r="12" spans="1:11" x14ac:dyDescent="0.25">
      <c r="A12" s="80" t="s">
        <v>10</v>
      </c>
      <c r="B12" s="70"/>
      <c r="C12" s="70">
        <v>9.3000000000000007</v>
      </c>
      <c r="D12" s="70"/>
      <c r="E12" s="70"/>
      <c r="F12" s="70"/>
      <c r="G12" s="70"/>
      <c r="H12" s="71"/>
      <c r="I12" s="71"/>
      <c r="J12" s="72"/>
      <c r="K12" s="35"/>
    </row>
    <row r="13" spans="1:11" x14ac:dyDescent="0.25">
      <c r="A13" s="45" t="s">
        <v>34</v>
      </c>
      <c r="B13" s="70"/>
      <c r="C13" s="70"/>
      <c r="D13" s="70">
        <v>9.3000000000000007</v>
      </c>
      <c r="E13" s="70"/>
      <c r="F13" s="70"/>
      <c r="G13" s="70"/>
      <c r="H13" s="71"/>
      <c r="I13" s="71"/>
      <c r="J13" s="81"/>
      <c r="K13" s="35"/>
    </row>
    <row r="14" spans="1:11" x14ac:dyDescent="0.25">
      <c r="A14" s="45" t="s">
        <v>37</v>
      </c>
      <c r="B14" s="70"/>
      <c r="C14" s="70"/>
      <c r="D14" s="70"/>
      <c r="E14" s="70">
        <v>9.3000000000000007</v>
      </c>
      <c r="F14" s="70"/>
      <c r="G14" s="70"/>
      <c r="H14" s="71"/>
      <c r="I14" s="71"/>
      <c r="J14" s="81"/>
      <c r="K14" s="35"/>
    </row>
    <row r="15" spans="1:11" x14ac:dyDescent="0.25">
      <c r="A15" s="45" t="s">
        <v>38</v>
      </c>
      <c r="B15" s="70"/>
      <c r="C15" s="70"/>
      <c r="D15" s="70"/>
      <c r="E15" s="70"/>
      <c r="F15" s="70">
        <v>9.3000000000000007</v>
      </c>
      <c r="G15" s="70"/>
      <c r="H15" s="70"/>
      <c r="I15" s="70"/>
      <c r="J15" s="82"/>
      <c r="K15" s="56"/>
    </row>
    <row r="16" spans="1:11" x14ac:dyDescent="0.25">
      <c r="A16" s="45" t="s">
        <v>39</v>
      </c>
      <c r="B16" s="70"/>
      <c r="C16" s="70"/>
      <c r="D16" s="70"/>
      <c r="E16" s="70"/>
      <c r="F16" s="70"/>
      <c r="G16" s="70">
        <v>9.3000000000000007</v>
      </c>
      <c r="H16" s="70"/>
      <c r="I16" s="70"/>
      <c r="J16" s="82"/>
      <c r="K16" s="35"/>
    </row>
    <row r="17" spans="1:12" x14ac:dyDescent="0.25">
      <c r="A17" s="46" t="s">
        <v>40</v>
      </c>
      <c r="B17" s="73"/>
      <c r="C17" s="73"/>
      <c r="D17" s="73"/>
      <c r="E17" s="73"/>
      <c r="F17" s="73"/>
      <c r="G17" s="73"/>
      <c r="H17" s="83">
        <v>9.3000000000000007</v>
      </c>
      <c r="I17" s="70"/>
      <c r="J17" s="84"/>
      <c r="K17" s="38"/>
    </row>
    <row r="18" spans="1:12" x14ac:dyDescent="0.25">
      <c r="A18" s="46" t="s">
        <v>15</v>
      </c>
      <c r="B18" s="73"/>
      <c r="C18" s="73"/>
      <c r="D18" s="73"/>
      <c r="E18" s="73"/>
      <c r="F18" s="73"/>
      <c r="G18" s="73"/>
      <c r="H18" s="70"/>
      <c r="I18" s="83">
        <v>9.3000000000000007</v>
      </c>
      <c r="J18" s="84"/>
      <c r="K18" s="38"/>
    </row>
    <row r="19" spans="1:12" ht="15.75" thickBot="1" x14ac:dyDescent="0.3">
      <c r="A19" s="47" t="s">
        <v>17</v>
      </c>
      <c r="B19" s="75"/>
      <c r="C19" s="75"/>
      <c r="D19" s="75"/>
      <c r="E19" s="75"/>
      <c r="F19" s="75"/>
      <c r="G19" s="75"/>
      <c r="H19" s="77"/>
      <c r="I19" s="77"/>
      <c r="J19" s="85">
        <v>9.3000000000000007</v>
      </c>
      <c r="K19" s="38"/>
    </row>
    <row r="20" spans="1:12" s="12" customFormat="1" x14ac:dyDescent="0.25">
      <c r="A20" s="48"/>
      <c r="B20" s="49"/>
      <c r="C20" s="49"/>
      <c r="D20" s="49"/>
      <c r="E20" s="49"/>
      <c r="F20" s="49"/>
      <c r="G20" s="49"/>
      <c r="H20" s="50"/>
      <c r="I20" s="50"/>
      <c r="J20" s="50"/>
      <c r="K20" s="50"/>
      <c r="L20" s="51"/>
    </row>
    <row r="21" spans="1:12" s="12" customFormat="1" ht="15.75" thickBot="1" x14ac:dyDescent="0.3">
      <c r="A21" s="48"/>
      <c r="B21" s="49"/>
      <c r="C21" s="49"/>
      <c r="D21" s="49"/>
      <c r="E21" s="49"/>
      <c r="F21" s="49"/>
      <c r="G21" s="49"/>
      <c r="H21" s="50"/>
      <c r="I21" s="50"/>
      <c r="J21" s="50"/>
      <c r="K21" s="50"/>
      <c r="L21" s="51"/>
    </row>
    <row r="22" spans="1:12" x14ac:dyDescent="0.25">
      <c r="A22" s="109" t="s">
        <v>26</v>
      </c>
      <c r="B22" s="110"/>
      <c r="C22" s="110"/>
      <c r="D22" s="110"/>
      <c r="E22" s="110"/>
      <c r="F22" s="110"/>
      <c r="G22" s="110"/>
      <c r="H22" s="110"/>
      <c r="I22" s="110"/>
      <c r="J22" s="110"/>
      <c r="K22" s="111"/>
    </row>
    <row r="23" spans="1:12" x14ac:dyDescent="0.25">
      <c r="A23" s="112" t="s">
        <v>27</v>
      </c>
      <c r="B23" s="113"/>
      <c r="C23" s="113"/>
      <c r="D23" s="113"/>
      <c r="E23" s="113"/>
      <c r="F23" s="113"/>
      <c r="G23" s="113"/>
      <c r="H23" s="113"/>
      <c r="I23" s="113"/>
      <c r="J23" s="113"/>
      <c r="K23" s="114"/>
    </row>
    <row r="24" spans="1:12" x14ac:dyDescent="0.25">
      <c r="A24" s="112" t="s">
        <v>28</v>
      </c>
      <c r="B24" s="113"/>
      <c r="C24" s="113"/>
      <c r="D24" s="113"/>
      <c r="E24" s="113"/>
      <c r="F24" s="113"/>
      <c r="G24" s="113"/>
      <c r="H24" s="113"/>
      <c r="I24" s="113"/>
      <c r="J24" s="113"/>
      <c r="K24" s="114"/>
    </row>
    <row r="25" spans="1:12" ht="15.75" thickBot="1" x14ac:dyDescent="0.3">
      <c r="A25" s="106" t="s">
        <v>29</v>
      </c>
      <c r="B25" s="107"/>
      <c r="C25" s="107"/>
      <c r="D25" s="107"/>
      <c r="E25" s="107"/>
      <c r="F25" s="107"/>
      <c r="G25" s="107"/>
      <c r="H25" s="107"/>
      <c r="I25" s="107"/>
      <c r="J25" s="107"/>
      <c r="K25" s="108"/>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1058" priority="2" operator="containsText" text="10/12/xxxx">
      <formula>NOT(ISERROR(SEARCH("10/12/xxxx",B7)))</formula>
    </cfRule>
  </conditionalFormatting>
  <conditionalFormatting sqref="B9:K9">
    <cfRule type="containsText" dxfId="1057"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600-000000000000}"/>
    <dataValidation allowBlank="1" showInputMessage="1" showErrorMessage="1" promptTitle="Insert Area (ha)" prompt="Please insert the cumulative area available in hectares (ha)" sqref="B8:K8" xr:uid="{00000000-0002-0000-0600-000001000000}"/>
    <dataValidation allowBlank="1" showInputMessage="1" showErrorMessage="1" promptTitle="Insert Date" prompt="Please insert the data the milestone is to be completed by" sqref="B9:K9" xr:uid="{00000000-0002-0000-0600-000002000000}"/>
    <dataValidation allowBlank="1" showInputMessage="1" showErrorMessage="1" promptTitle="Insert Date" prompt="Please insert the date the area is available for rehabilitation" sqref="B7:K7" xr:uid="{00000000-0002-0000-0600-000003000000}"/>
    <dataValidation allowBlank="1" showInputMessage="1" showErrorMessage="1" promptTitle="Insert Area (ha)" prompt="Please insert the cumulative area achieved in hectares (ha) as required" sqref="B11:K21" xr:uid="{00000000-0002-0000-0600-000004000000}"/>
    <dataValidation allowBlank="1" showInputMessage="1" showErrorMessage="1" promptTitle="Rehabilitation Milestone" prompt="Insert the Rehabilitation Milestone number here (RM#)" sqref="A11:A21" xr:uid="{00000000-0002-0000-0600-000005000000}"/>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3"/>
  <sheetViews>
    <sheetView workbookViewId="0">
      <selection activeCell="N19" sqref="N19"/>
    </sheetView>
  </sheetViews>
  <sheetFormatPr defaultColWidth="12.140625" defaultRowHeight="15" x14ac:dyDescent="0.25"/>
  <cols>
    <col min="1" max="1" width="15.7109375" style="2" customWidth="1"/>
  </cols>
  <sheetData>
    <row r="1" spans="1:11" ht="23.25" customHeight="1" thickBot="1" x14ac:dyDescent="0.35">
      <c r="A1" s="115" t="s">
        <v>31</v>
      </c>
      <c r="B1" s="116"/>
      <c r="C1" s="116"/>
      <c r="D1" s="116"/>
      <c r="E1" s="116"/>
      <c r="F1" s="116"/>
      <c r="G1" s="116"/>
      <c r="H1" s="116"/>
      <c r="I1" s="116"/>
      <c r="J1" s="116"/>
      <c r="K1" s="117"/>
    </row>
    <row r="2" spans="1:11" ht="15.95" customHeight="1" thickBot="1" x14ac:dyDescent="0.3">
      <c r="A2" s="122" t="s">
        <v>0</v>
      </c>
      <c r="B2" s="122"/>
      <c r="C2" s="122"/>
      <c r="D2" s="122"/>
      <c r="E2" s="126" t="s">
        <v>86</v>
      </c>
      <c r="F2" s="127"/>
      <c r="G2" s="127"/>
      <c r="H2" s="127"/>
      <c r="I2" s="127"/>
      <c r="J2" s="127"/>
      <c r="K2" s="128"/>
    </row>
    <row r="3" spans="1:11" ht="15.95" customHeight="1" thickBot="1" x14ac:dyDescent="0.3">
      <c r="A3" s="122" t="s">
        <v>1</v>
      </c>
      <c r="B3" s="122"/>
      <c r="C3" s="122"/>
      <c r="D3" s="122"/>
      <c r="E3" s="126" t="s">
        <v>87</v>
      </c>
      <c r="F3" s="127"/>
      <c r="G3" s="127"/>
      <c r="H3" s="127"/>
      <c r="I3" s="127"/>
      <c r="J3" s="127"/>
      <c r="K3" s="128"/>
    </row>
    <row r="4" spans="1:11" ht="15.95" customHeight="1" thickBot="1" x14ac:dyDescent="0.3">
      <c r="A4" s="122" t="s">
        <v>30</v>
      </c>
      <c r="B4" s="122"/>
      <c r="C4" s="122"/>
      <c r="D4" s="122"/>
      <c r="E4" s="129">
        <v>1.41</v>
      </c>
      <c r="F4" s="130"/>
      <c r="G4" s="130"/>
      <c r="H4" s="130"/>
      <c r="I4" s="130"/>
      <c r="J4" s="130"/>
      <c r="K4" s="131"/>
    </row>
    <row r="5" spans="1:11" ht="32.1" customHeight="1" thickBot="1" x14ac:dyDescent="0.3">
      <c r="A5" s="121" t="s">
        <v>74</v>
      </c>
      <c r="B5" s="121"/>
      <c r="C5" s="121"/>
      <c r="D5" s="121"/>
      <c r="E5" s="123">
        <v>48065</v>
      </c>
      <c r="F5" s="124"/>
      <c r="G5" s="124"/>
      <c r="H5" s="124"/>
      <c r="I5" s="124"/>
      <c r="J5" s="124"/>
      <c r="K5" s="125"/>
    </row>
    <row r="6" spans="1:11" ht="15.95" customHeight="1" thickBot="1" x14ac:dyDescent="0.3">
      <c r="A6" s="122" t="s">
        <v>32</v>
      </c>
      <c r="B6" s="122"/>
      <c r="C6" s="122"/>
      <c r="D6" s="122"/>
      <c r="E6" s="126" t="s">
        <v>83</v>
      </c>
      <c r="F6" s="127"/>
      <c r="G6" s="127"/>
      <c r="H6" s="127"/>
      <c r="I6" s="127"/>
      <c r="J6" s="127"/>
      <c r="K6" s="128"/>
    </row>
    <row r="7" spans="1:11" ht="30.95" customHeight="1" thickBot="1" x14ac:dyDescent="0.3">
      <c r="A7" s="52" t="s">
        <v>2</v>
      </c>
      <c r="B7" s="25">
        <v>48065</v>
      </c>
      <c r="C7" s="62"/>
      <c r="D7" s="62"/>
      <c r="E7" s="62"/>
      <c r="F7" s="63"/>
      <c r="G7" s="62"/>
      <c r="H7" s="64"/>
      <c r="I7" s="63"/>
      <c r="J7" s="64"/>
      <c r="K7" s="64"/>
    </row>
    <row r="8" spans="1:11" ht="30.95" customHeight="1" thickBot="1" x14ac:dyDescent="0.3">
      <c r="A8" s="52" t="s">
        <v>13</v>
      </c>
      <c r="B8" s="22">
        <v>1.41</v>
      </c>
      <c r="C8" s="22">
        <v>1.41</v>
      </c>
      <c r="D8" s="22">
        <v>1.41</v>
      </c>
      <c r="E8" s="22">
        <v>1.41</v>
      </c>
      <c r="F8" s="23">
        <v>1.41</v>
      </c>
      <c r="G8" s="23">
        <v>1.41</v>
      </c>
      <c r="H8" s="24">
        <v>1.41</v>
      </c>
      <c r="I8" s="22"/>
      <c r="J8" s="24"/>
      <c r="K8" s="57"/>
    </row>
    <row r="9" spans="1:11" ht="30.95" customHeight="1" thickBot="1" x14ac:dyDescent="0.3">
      <c r="A9" s="53" t="s">
        <v>3</v>
      </c>
      <c r="B9" s="25">
        <v>48066</v>
      </c>
      <c r="C9" s="25">
        <v>48680</v>
      </c>
      <c r="D9" s="25">
        <v>48701</v>
      </c>
      <c r="E9" s="25">
        <v>48708</v>
      </c>
      <c r="F9" s="58">
        <v>48715</v>
      </c>
      <c r="G9" s="25">
        <v>50588</v>
      </c>
      <c r="H9" s="59">
        <v>52687</v>
      </c>
      <c r="I9" s="58"/>
      <c r="J9" s="59"/>
      <c r="K9" s="59"/>
    </row>
    <row r="10" spans="1:11" s="12" customFormat="1" ht="30.75" thickBot="1" x14ac:dyDescent="0.3">
      <c r="A10" s="1" t="s">
        <v>4</v>
      </c>
      <c r="B10" s="103" t="s">
        <v>5</v>
      </c>
      <c r="C10" s="104"/>
      <c r="D10" s="104"/>
      <c r="E10" s="104"/>
      <c r="F10" s="104"/>
      <c r="G10" s="104"/>
      <c r="H10" s="104"/>
      <c r="I10" s="104"/>
      <c r="J10" s="104"/>
      <c r="K10" s="105"/>
    </row>
    <row r="11" spans="1:11" x14ac:dyDescent="0.25">
      <c r="A11" s="45" t="s">
        <v>34</v>
      </c>
      <c r="B11" s="29">
        <v>1.41</v>
      </c>
      <c r="C11" s="29"/>
      <c r="D11" s="29"/>
      <c r="E11" s="29"/>
      <c r="F11" s="65"/>
      <c r="G11" s="29"/>
      <c r="H11" s="86"/>
      <c r="I11" s="65"/>
      <c r="J11" s="35"/>
      <c r="K11" s="35"/>
    </row>
    <row r="12" spans="1:11" x14ac:dyDescent="0.25">
      <c r="A12" s="46" t="s">
        <v>37</v>
      </c>
      <c r="B12" s="29"/>
      <c r="C12" s="29">
        <v>1.41</v>
      </c>
      <c r="D12" s="29"/>
      <c r="E12" s="29"/>
      <c r="F12" s="65"/>
      <c r="G12" s="29"/>
      <c r="H12" s="86"/>
      <c r="I12" s="65"/>
      <c r="J12" s="35"/>
      <c r="K12" s="35"/>
    </row>
    <row r="13" spans="1:11" x14ac:dyDescent="0.25">
      <c r="A13" s="45" t="s">
        <v>38</v>
      </c>
      <c r="B13" s="29"/>
      <c r="C13" s="29"/>
      <c r="D13" s="29">
        <v>1.41</v>
      </c>
      <c r="E13" s="29"/>
      <c r="F13" s="65"/>
      <c r="G13" s="29"/>
      <c r="H13" s="86"/>
      <c r="I13" s="65"/>
      <c r="J13" s="35"/>
      <c r="K13" s="35"/>
    </row>
    <row r="14" spans="1:11" x14ac:dyDescent="0.25">
      <c r="A14" s="45" t="s">
        <v>39</v>
      </c>
      <c r="B14" s="29"/>
      <c r="C14" s="29"/>
      <c r="D14" s="29"/>
      <c r="E14" s="29">
        <v>1.41</v>
      </c>
      <c r="F14" s="65"/>
      <c r="G14" s="29"/>
      <c r="H14" s="86"/>
      <c r="I14" s="65"/>
      <c r="J14" s="35"/>
      <c r="K14" s="38"/>
    </row>
    <row r="15" spans="1:11" x14ac:dyDescent="0.25">
      <c r="A15" s="46" t="s">
        <v>40</v>
      </c>
      <c r="B15" s="32"/>
      <c r="C15" s="32"/>
      <c r="D15" s="32"/>
      <c r="E15" s="32"/>
      <c r="F15" s="65">
        <v>1.41</v>
      </c>
      <c r="G15" s="29"/>
      <c r="H15" s="86"/>
      <c r="I15" s="29"/>
      <c r="J15" s="35"/>
      <c r="K15" s="60"/>
    </row>
    <row r="16" spans="1:11" x14ac:dyDescent="0.25">
      <c r="A16" s="46" t="s">
        <v>15</v>
      </c>
      <c r="B16" s="32"/>
      <c r="C16" s="32"/>
      <c r="D16" s="32"/>
      <c r="E16" s="32"/>
      <c r="F16" s="87"/>
      <c r="G16" s="65">
        <v>1.41</v>
      </c>
      <c r="H16" s="86"/>
      <c r="I16" s="36"/>
      <c r="J16" s="35"/>
      <c r="K16" s="60"/>
    </row>
    <row r="17" spans="1:12" ht="15.75" thickBot="1" x14ac:dyDescent="0.3">
      <c r="A17" s="47" t="s">
        <v>17</v>
      </c>
      <c r="B17" s="41"/>
      <c r="C17" s="41"/>
      <c r="D17" s="41"/>
      <c r="E17" s="41"/>
      <c r="F17" s="88"/>
      <c r="G17" s="41"/>
      <c r="H17" s="89">
        <v>1.41</v>
      </c>
      <c r="I17" s="41"/>
      <c r="J17" s="44"/>
      <c r="K17" s="44"/>
    </row>
    <row r="18" spans="1:12" s="12" customFormat="1" x14ac:dyDescent="0.25">
      <c r="A18" s="48"/>
      <c r="B18" s="49"/>
      <c r="C18" s="49"/>
      <c r="D18" s="49"/>
      <c r="E18" s="49"/>
      <c r="F18" s="49"/>
      <c r="G18" s="49"/>
      <c r="H18" s="50"/>
      <c r="I18" s="50"/>
      <c r="J18" s="50"/>
      <c r="K18" s="50"/>
      <c r="L18" s="51"/>
    </row>
    <row r="19" spans="1:12" s="12" customFormat="1" ht="15.75" thickBot="1" x14ac:dyDescent="0.3">
      <c r="A19" s="48"/>
      <c r="B19" s="49"/>
      <c r="C19" s="49"/>
      <c r="D19" s="49"/>
      <c r="E19" s="49"/>
      <c r="F19" s="49"/>
      <c r="G19" s="49"/>
      <c r="H19" s="50"/>
      <c r="I19" s="50"/>
      <c r="J19" s="50"/>
      <c r="K19" s="50"/>
      <c r="L19" s="51"/>
    </row>
    <row r="20" spans="1:12" x14ac:dyDescent="0.25">
      <c r="A20" s="109" t="s">
        <v>26</v>
      </c>
      <c r="B20" s="110"/>
      <c r="C20" s="110"/>
      <c r="D20" s="110"/>
      <c r="E20" s="110"/>
      <c r="F20" s="110"/>
      <c r="G20" s="110"/>
      <c r="H20" s="110"/>
      <c r="I20" s="110"/>
      <c r="J20" s="110"/>
      <c r="K20" s="111"/>
    </row>
    <row r="21" spans="1:12" x14ac:dyDescent="0.25">
      <c r="A21" s="112" t="s">
        <v>27</v>
      </c>
      <c r="B21" s="113"/>
      <c r="C21" s="113"/>
      <c r="D21" s="113"/>
      <c r="E21" s="113"/>
      <c r="F21" s="113"/>
      <c r="G21" s="113"/>
      <c r="H21" s="113"/>
      <c r="I21" s="113"/>
      <c r="J21" s="113"/>
      <c r="K21" s="114"/>
    </row>
    <row r="22" spans="1:12" x14ac:dyDescent="0.25">
      <c r="A22" s="112" t="s">
        <v>28</v>
      </c>
      <c r="B22" s="113"/>
      <c r="C22" s="113"/>
      <c r="D22" s="113"/>
      <c r="E22" s="113"/>
      <c r="F22" s="113"/>
      <c r="G22" s="113"/>
      <c r="H22" s="113"/>
      <c r="I22" s="113"/>
      <c r="J22" s="113"/>
      <c r="K22" s="114"/>
    </row>
    <row r="23" spans="1:12" ht="15.75" thickBot="1" x14ac:dyDescent="0.3">
      <c r="A23" s="106" t="s">
        <v>29</v>
      </c>
      <c r="B23" s="107"/>
      <c r="C23" s="107"/>
      <c r="D23" s="107"/>
      <c r="E23" s="107"/>
      <c r="F23" s="107"/>
      <c r="G23" s="107"/>
      <c r="H23" s="107"/>
      <c r="I23" s="107"/>
      <c r="J23" s="107"/>
      <c r="K23" s="108"/>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1003" priority="2" operator="containsText" text="10/12/xxxx">
      <formula>NOT(ISERROR(SEARCH("10/12/xxxx",B7)))</formula>
    </cfRule>
  </conditionalFormatting>
  <conditionalFormatting sqref="B9:K9">
    <cfRule type="containsText" dxfId="100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9" xr:uid="{00000000-0002-0000-0700-000000000000}"/>
    <dataValidation allowBlank="1" showInputMessage="1" showErrorMessage="1" promptTitle="Insert Area (ha)" prompt="Please insert the cumulative area achieved in hectares (ha) as required" sqref="B11:K19" xr:uid="{00000000-0002-0000-0700-000001000000}"/>
    <dataValidation allowBlank="1" showInputMessage="1" showErrorMessage="1" promptTitle="Insert Date" prompt="Please insert the date the area is available for rehabilitation" sqref="B7:K7" xr:uid="{00000000-0002-0000-0700-000002000000}"/>
    <dataValidation allowBlank="1" showInputMessage="1" showErrorMessage="1" promptTitle="Insert Date" prompt="Please insert the data the milestone is to be completed by" sqref="B9:K9" xr:uid="{00000000-0002-0000-0700-000003000000}"/>
    <dataValidation allowBlank="1" showInputMessage="1" showErrorMessage="1" promptTitle="Insert Area (ha)" prompt="Please insert the cumulative area available in hectares (ha)" sqref="B8:K8" xr:uid="{00000000-0002-0000-0700-000004000000}"/>
    <dataValidation allowBlank="1" showInputMessage="1" showErrorMessage="1" prompt="Please input the correct Rehabilitation Area number (RA#)" sqref="E2:K2" xr:uid="{00000000-0002-0000-0700-000005000000}"/>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5"/>
  <sheetViews>
    <sheetView workbookViewId="0">
      <selection activeCell="N11" sqref="N11"/>
    </sheetView>
  </sheetViews>
  <sheetFormatPr defaultColWidth="12.140625" defaultRowHeight="15" x14ac:dyDescent="0.25"/>
  <cols>
    <col min="1" max="1" width="15.7109375" style="2" customWidth="1"/>
  </cols>
  <sheetData>
    <row r="1" spans="1:11" ht="23.25" customHeight="1" thickBot="1" x14ac:dyDescent="0.35">
      <c r="A1" s="115" t="s">
        <v>31</v>
      </c>
      <c r="B1" s="116"/>
      <c r="C1" s="116"/>
      <c r="D1" s="116"/>
      <c r="E1" s="116"/>
      <c r="F1" s="116"/>
      <c r="G1" s="116"/>
      <c r="H1" s="116"/>
      <c r="I1" s="116"/>
      <c r="J1" s="116"/>
      <c r="K1" s="117"/>
    </row>
    <row r="2" spans="1:11" ht="15.95" customHeight="1" thickBot="1" x14ac:dyDescent="0.3">
      <c r="A2" s="122" t="s">
        <v>0</v>
      </c>
      <c r="B2" s="122"/>
      <c r="C2" s="122"/>
      <c r="D2" s="122"/>
      <c r="E2" s="118" t="s">
        <v>88</v>
      </c>
      <c r="F2" s="118"/>
      <c r="G2" s="118"/>
      <c r="H2" s="118"/>
      <c r="I2" s="118"/>
      <c r="J2" s="118"/>
      <c r="K2" s="118"/>
    </row>
    <row r="3" spans="1:11" ht="15.95" customHeight="1" thickBot="1" x14ac:dyDescent="0.3">
      <c r="A3" s="122" t="s">
        <v>1</v>
      </c>
      <c r="B3" s="122"/>
      <c r="C3" s="122"/>
      <c r="D3" s="122"/>
      <c r="E3" s="118" t="s">
        <v>85</v>
      </c>
      <c r="F3" s="118"/>
      <c r="G3" s="118"/>
      <c r="H3" s="118"/>
      <c r="I3" s="118"/>
      <c r="J3" s="118"/>
      <c r="K3" s="118"/>
    </row>
    <row r="4" spans="1:11" ht="15.95" customHeight="1" thickBot="1" x14ac:dyDescent="0.3">
      <c r="A4" s="122" t="s">
        <v>30</v>
      </c>
      <c r="B4" s="122"/>
      <c r="C4" s="122"/>
      <c r="D4" s="122"/>
      <c r="E4" s="119">
        <v>19.86</v>
      </c>
      <c r="F4" s="119"/>
      <c r="G4" s="119"/>
      <c r="H4" s="119"/>
      <c r="I4" s="119"/>
      <c r="J4" s="119"/>
      <c r="K4" s="119"/>
    </row>
    <row r="5" spans="1:11" ht="32.1" customHeight="1" thickBot="1" x14ac:dyDescent="0.3">
      <c r="A5" s="121" t="s">
        <v>74</v>
      </c>
      <c r="B5" s="121"/>
      <c r="C5" s="121"/>
      <c r="D5" s="121"/>
      <c r="E5" s="120">
        <v>48419</v>
      </c>
      <c r="F5" s="118"/>
      <c r="G5" s="118"/>
      <c r="H5" s="118"/>
      <c r="I5" s="118"/>
      <c r="J5" s="118"/>
      <c r="K5" s="118"/>
    </row>
    <row r="6" spans="1:11" ht="15.95" customHeight="1" thickBot="1" x14ac:dyDescent="0.3">
      <c r="A6" s="122" t="s">
        <v>32</v>
      </c>
      <c r="B6" s="122"/>
      <c r="C6" s="122"/>
      <c r="D6" s="122"/>
      <c r="E6" s="118" t="s">
        <v>83</v>
      </c>
      <c r="F6" s="118"/>
      <c r="G6" s="118"/>
      <c r="H6" s="118"/>
      <c r="I6" s="118"/>
      <c r="J6" s="118"/>
      <c r="K6" s="118"/>
    </row>
    <row r="7" spans="1:11" ht="30.95" customHeight="1" thickBot="1" x14ac:dyDescent="0.3">
      <c r="A7" s="52" t="s">
        <v>2</v>
      </c>
      <c r="B7" s="25">
        <v>48419</v>
      </c>
      <c r="C7" s="62"/>
      <c r="D7" s="62"/>
      <c r="E7" s="62"/>
      <c r="F7" s="62"/>
      <c r="G7" s="62"/>
      <c r="H7" s="63"/>
      <c r="I7" s="62"/>
      <c r="J7" s="64"/>
      <c r="K7" s="64"/>
    </row>
    <row r="8" spans="1:11" ht="30.95" customHeight="1" thickBot="1" x14ac:dyDescent="0.3">
      <c r="A8" s="52" t="s">
        <v>13</v>
      </c>
      <c r="B8" s="22">
        <v>0</v>
      </c>
      <c r="C8" s="22">
        <v>19.86</v>
      </c>
      <c r="D8" s="22">
        <v>19.86</v>
      </c>
      <c r="E8" s="22">
        <v>19.86</v>
      </c>
      <c r="F8" s="22">
        <v>19.86</v>
      </c>
      <c r="G8" s="22">
        <v>19.86</v>
      </c>
      <c r="H8" s="23">
        <v>19.86</v>
      </c>
      <c r="I8" s="23">
        <v>19.86</v>
      </c>
      <c r="J8" s="24">
        <v>19.86</v>
      </c>
      <c r="K8" s="24"/>
    </row>
    <row r="9" spans="1:11" ht="30.95" customHeight="1" thickBot="1" x14ac:dyDescent="0.3">
      <c r="A9" s="53" t="s">
        <v>3</v>
      </c>
      <c r="B9" s="25">
        <v>48419</v>
      </c>
      <c r="C9" s="25">
        <v>48499</v>
      </c>
      <c r="D9" s="25">
        <v>48512</v>
      </c>
      <c r="E9" s="25">
        <v>48532</v>
      </c>
      <c r="F9" s="25">
        <v>48546</v>
      </c>
      <c r="G9" s="25">
        <v>48702</v>
      </c>
      <c r="H9" s="58">
        <v>48710</v>
      </c>
      <c r="I9" s="25">
        <v>50588</v>
      </c>
      <c r="J9" s="59">
        <v>52687</v>
      </c>
      <c r="K9" s="59"/>
    </row>
    <row r="10" spans="1:11" s="12" customFormat="1" ht="30.75" thickBot="1" x14ac:dyDescent="0.3">
      <c r="A10" s="1" t="s">
        <v>4</v>
      </c>
      <c r="B10" s="103" t="s">
        <v>5</v>
      </c>
      <c r="C10" s="104"/>
      <c r="D10" s="104"/>
      <c r="E10" s="104"/>
      <c r="F10" s="104"/>
      <c r="G10" s="104"/>
      <c r="H10" s="104"/>
      <c r="I10" s="104"/>
      <c r="J10" s="104"/>
      <c r="K10" s="105"/>
    </row>
    <row r="11" spans="1:11" x14ac:dyDescent="0.25">
      <c r="A11" s="80" t="s">
        <v>9</v>
      </c>
      <c r="B11" s="29">
        <v>0</v>
      </c>
      <c r="C11" s="29"/>
      <c r="D11" s="29"/>
      <c r="E11" s="29"/>
      <c r="F11" s="29"/>
      <c r="G11" s="29"/>
      <c r="H11" s="65"/>
      <c r="I11" s="29"/>
      <c r="J11" s="86"/>
      <c r="K11" s="55"/>
    </row>
    <row r="12" spans="1:11" x14ac:dyDescent="0.25">
      <c r="A12" s="80" t="s">
        <v>10</v>
      </c>
      <c r="B12" s="29"/>
      <c r="C12" s="29">
        <v>19.86</v>
      </c>
      <c r="D12" s="29"/>
      <c r="E12" s="29"/>
      <c r="F12" s="29"/>
      <c r="G12" s="29"/>
      <c r="H12" s="65"/>
      <c r="I12" s="29"/>
      <c r="J12" s="86"/>
      <c r="K12" s="35"/>
    </row>
    <row r="13" spans="1:11" x14ac:dyDescent="0.25">
      <c r="A13" s="45" t="s">
        <v>34</v>
      </c>
      <c r="B13" s="29"/>
      <c r="C13" s="29"/>
      <c r="D13" s="29">
        <v>19.86</v>
      </c>
      <c r="E13" s="29"/>
      <c r="F13" s="29"/>
      <c r="G13" s="29"/>
      <c r="H13" s="31"/>
      <c r="I13" s="30"/>
      <c r="J13" s="35"/>
      <c r="K13" s="35"/>
    </row>
    <row r="14" spans="1:11" x14ac:dyDescent="0.25">
      <c r="A14" s="45" t="s">
        <v>37</v>
      </c>
      <c r="B14" s="29"/>
      <c r="C14" s="29"/>
      <c r="D14" s="29"/>
      <c r="E14" s="29">
        <v>19.86</v>
      </c>
      <c r="F14" s="29"/>
      <c r="G14" s="29"/>
      <c r="H14" s="31"/>
      <c r="I14" s="30"/>
      <c r="J14" s="35"/>
      <c r="K14" s="35"/>
    </row>
    <row r="15" spans="1:11" x14ac:dyDescent="0.25">
      <c r="A15" s="45" t="s">
        <v>38</v>
      </c>
      <c r="B15" s="29"/>
      <c r="C15" s="29"/>
      <c r="D15" s="29"/>
      <c r="E15" s="29"/>
      <c r="F15" s="29">
        <v>19.86</v>
      </c>
      <c r="G15" s="29"/>
      <c r="H15" s="31"/>
      <c r="I15" s="30"/>
      <c r="J15" s="35"/>
      <c r="K15" s="56"/>
    </row>
    <row r="16" spans="1:11" x14ac:dyDescent="0.25">
      <c r="A16" s="45" t="s">
        <v>39</v>
      </c>
      <c r="B16" s="29"/>
      <c r="C16" s="29"/>
      <c r="D16" s="29"/>
      <c r="E16" s="29"/>
      <c r="F16" s="29"/>
      <c r="G16" s="29">
        <v>19.86</v>
      </c>
      <c r="H16" s="31"/>
      <c r="I16" s="30"/>
      <c r="J16" s="35"/>
      <c r="K16" s="35"/>
    </row>
    <row r="17" spans="1:12" x14ac:dyDescent="0.25">
      <c r="A17" s="46" t="s">
        <v>40</v>
      </c>
      <c r="B17" s="32"/>
      <c r="C17" s="32"/>
      <c r="D17" s="32"/>
      <c r="E17" s="32"/>
      <c r="F17" s="32"/>
      <c r="G17" s="32"/>
      <c r="H17" s="65">
        <v>19.86</v>
      </c>
      <c r="I17" s="30"/>
      <c r="J17" s="35"/>
      <c r="K17" s="38"/>
    </row>
    <row r="18" spans="1:12" x14ac:dyDescent="0.25">
      <c r="A18" s="46" t="s">
        <v>15</v>
      </c>
      <c r="B18" s="32"/>
      <c r="C18" s="32"/>
      <c r="D18" s="32"/>
      <c r="E18" s="32"/>
      <c r="F18" s="32"/>
      <c r="G18" s="32"/>
      <c r="H18" s="34"/>
      <c r="I18" s="65">
        <v>19.86</v>
      </c>
      <c r="J18" s="35"/>
      <c r="K18" s="38"/>
    </row>
    <row r="19" spans="1:12" ht="15.75" thickBot="1" x14ac:dyDescent="0.3">
      <c r="A19" s="47" t="s">
        <v>17</v>
      </c>
      <c r="B19" s="41"/>
      <c r="C19" s="41"/>
      <c r="D19" s="41"/>
      <c r="E19" s="41"/>
      <c r="F19" s="41"/>
      <c r="G19" s="41"/>
      <c r="H19" s="43"/>
      <c r="I19" s="42"/>
      <c r="J19" s="89">
        <v>19.86</v>
      </c>
      <c r="K19" s="38"/>
    </row>
    <row r="20" spans="1:12" s="12" customFormat="1" x14ac:dyDescent="0.25">
      <c r="A20" s="48"/>
      <c r="B20" s="49"/>
      <c r="C20" s="49"/>
      <c r="D20" s="49"/>
      <c r="E20" s="49"/>
      <c r="F20" s="49"/>
      <c r="G20" s="49"/>
      <c r="H20" s="50"/>
      <c r="I20" s="50"/>
      <c r="J20" s="50"/>
      <c r="K20" s="50"/>
      <c r="L20" s="51"/>
    </row>
    <row r="21" spans="1:12" s="12" customFormat="1" ht="15.75" thickBot="1" x14ac:dyDescent="0.3">
      <c r="A21" s="48"/>
      <c r="B21" s="49"/>
      <c r="C21" s="49"/>
      <c r="D21" s="49"/>
      <c r="E21" s="49"/>
      <c r="F21" s="49"/>
      <c r="G21" s="49"/>
      <c r="H21" s="50"/>
      <c r="I21" s="50"/>
      <c r="J21" s="50"/>
      <c r="K21" s="50"/>
      <c r="L21" s="51"/>
    </row>
    <row r="22" spans="1:12" x14ac:dyDescent="0.25">
      <c r="A22" s="109" t="s">
        <v>26</v>
      </c>
      <c r="B22" s="110"/>
      <c r="C22" s="110"/>
      <c r="D22" s="110"/>
      <c r="E22" s="110"/>
      <c r="F22" s="110"/>
      <c r="G22" s="110"/>
      <c r="H22" s="110"/>
      <c r="I22" s="110"/>
      <c r="J22" s="110"/>
      <c r="K22" s="111"/>
    </row>
    <row r="23" spans="1:12" x14ac:dyDescent="0.25">
      <c r="A23" s="112" t="s">
        <v>27</v>
      </c>
      <c r="B23" s="113"/>
      <c r="C23" s="113"/>
      <c r="D23" s="113"/>
      <c r="E23" s="113"/>
      <c r="F23" s="113"/>
      <c r="G23" s="113"/>
      <c r="H23" s="113"/>
      <c r="I23" s="113"/>
      <c r="J23" s="113"/>
      <c r="K23" s="114"/>
    </row>
    <row r="24" spans="1:12" x14ac:dyDescent="0.25">
      <c r="A24" s="112" t="s">
        <v>28</v>
      </c>
      <c r="B24" s="113"/>
      <c r="C24" s="113"/>
      <c r="D24" s="113"/>
      <c r="E24" s="113"/>
      <c r="F24" s="113"/>
      <c r="G24" s="113"/>
      <c r="H24" s="113"/>
      <c r="I24" s="113"/>
      <c r="J24" s="113"/>
      <c r="K24" s="114"/>
    </row>
    <row r="25" spans="1:12" ht="15.75" thickBot="1" x14ac:dyDescent="0.3">
      <c r="A25" s="106" t="s">
        <v>29</v>
      </c>
      <c r="B25" s="107"/>
      <c r="C25" s="107"/>
      <c r="D25" s="107"/>
      <c r="E25" s="107"/>
      <c r="F25" s="107"/>
      <c r="G25" s="107"/>
      <c r="H25" s="107"/>
      <c r="I25" s="107"/>
      <c r="J25" s="107"/>
      <c r="K25" s="108"/>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948" priority="2" operator="containsText" text="10/12/xxxx">
      <formula>NOT(ISERROR(SEARCH("10/12/xxxx",B7)))</formula>
    </cfRule>
  </conditionalFormatting>
  <conditionalFormatting sqref="B9:K9">
    <cfRule type="containsText" dxfId="94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21" xr:uid="{00000000-0002-0000-0800-000000000000}"/>
    <dataValidation allowBlank="1" showInputMessage="1" showErrorMessage="1" promptTitle="Insert Area (ha)" prompt="Please insert the cumulative area achieved in hectares (ha) as required" sqref="B11:K21" xr:uid="{00000000-0002-0000-0800-000001000000}"/>
    <dataValidation allowBlank="1" showInputMessage="1" showErrorMessage="1" promptTitle="Insert Date" prompt="Please insert the date the area is available for rehabilitation" sqref="B7:K7" xr:uid="{00000000-0002-0000-0800-000002000000}"/>
    <dataValidation allowBlank="1" showInputMessage="1" showErrorMessage="1" promptTitle="Insert Date" prompt="Please insert the data the milestone is to be completed by" sqref="B9:K9" xr:uid="{00000000-0002-0000-0800-000003000000}"/>
    <dataValidation allowBlank="1" showInputMessage="1" showErrorMessage="1" promptTitle="Insert Area (ha)" prompt="Please insert the cumulative area available in hectares (ha)" sqref="B8:K8" xr:uid="{00000000-0002-0000-0800-000004000000}"/>
    <dataValidation allowBlank="1" showInputMessage="1" showErrorMessage="1" prompt="Please input the correct Rehabilitation Area number (RA#)" sqref="E2:K2" xr:uid="{00000000-0002-0000-0800-000005000000}"/>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Instructions</vt:lpstr>
      <vt:lpstr>RA1</vt:lpstr>
      <vt:lpstr>RA2</vt:lpstr>
      <vt:lpstr>RA3</vt:lpstr>
      <vt:lpstr>RA4</vt:lpstr>
      <vt:lpstr>RA5</vt:lpstr>
      <vt:lpstr>RA6</vt:lpstr>
      <vt:lpstr>RA7</vt:lpstr>
      <vt:lpstr>RA8</vt:lpstr>
      <vt:lpstr>RA9</vt:lpstr>
      <vt:lpstr>RA10</vt:lpstr>
      <vt:lpstr>RA11</vt:lpstr>
      <vt:lpstr>RA12</vt:lpstr>
      <vt:lpstr>RA13</vt:lpstr>
      <vt:lpstr>RA14</vt:lpstr>
      <vt:lpstr>RA15</vt:lpstr>
      <vt:lpstr>RA16</vt:lpstr>
      <vt:lpstr>RA17</vt:lpstr>
      <vt:lpstr>RA18</vt:lpstr>
      <vt:lpstr>RA19</vt:lpstr>
      <vt:lpstr>RA20</vt:lpstr>
      <vt:lpstr>RA21</vt:lpstr>
      <vt:lpstr>RA22</vt:lpstr>
      <vt:lpstr>IA 1</vt:lpstr>
      <vt:lpstr>IA 2</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Ross Gooley</cp:lastModifiedBy>
  <dcterms:created xsi:type="dcterms:W3CDTF">2019-10-27T23:30:31Z</dcterms:created>
  <dcterms:modified xsi:type="dcterms:W3CDTF">2022-06-27T23:08:07Z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