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codeName="ThisWorkbook"/>
  <mc:AlternateContent xmlns:mc="http://schemas.openxmlformats.org/markup-compatibility/2006">
    <mc:Choice Requires="x15">
      <x15ac:absPath xmlns:x15ac="http://schemas.microsoft.com/office/spreadsheetml/2010/11/ac" url="https://australasianresource-my.sharepoint.com/personal/jpalmer_aarc_au/Documents/Jellinbah Coal Mine PRCP/"/>
    </mc:Choice>
  </mc:AlternateContent>
  <xr:revisionPtr revIDLastSave="2" documentId="13_ncr:1_{9062BA3F-50E5-494F-9777-BB1421ECFBDE}" xr6:coauthVersionLast="47" xr6:coauthVersionMax="47" xr10:uidLastSave="{3D1B7228-31CB-4F46-AFC8-D0F80E6CAA40}"/>
  <bookViews>
    <workbookView xWindow="-28920" yWindow="-120" windowWidth="29040" windowHeight="15840" firstSheet="4" activeTab="11" xr2:uid="{00000000-000D-0000-FFFF-FFFF00000000}"/>
  </bookViews>
  <sheets>
    <sheet name="Instructions" sheetId="1" r:id="rId1"/>
    <sheet name="RA1" sheetId="2" r:id="rId2"/>
    <sheet name="RA2" sheetId="14" r:id="rId3"/>
    <sheet name="RA3" sheetId="18" r:id="rId4"/>
    <sheet name="RA4" sheetId="19" r:id="rId5"/>
    <sheet name="RA5" sheetId="16" r:id="rId6"/>
    <sheet name="RA6" sheetId="17" r:id="rId7"/>
    <sheet name="RA7" sheetId="15" r:id="rId8"/>
    <sheet name="RA8" sheetId="21" r:id="rId9"/>
    <sheet name="RA9" sheetId="22" r:id="rId10"/>
    <sheet name="IA1" sheetId="4" r:id="rId11"/>
    <sheet name="Rehabilitation Area Milestones" sheetId="9" r:id="rId12"/>
    <sheet name="Improvement Area Milestones" sheetId="10" r:id="rId13"/>
  </sheets>
  <calcPr calcId="145621" iterate="1" iterateCount="20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<sst xmlns="http://schemas.openxmlformats.org/spreadsheetml/2006/main" count="293" uniqueCount="126">
  <si>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</si>
  <si>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</si>
  <si>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</si>
  <si>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</si>
  <si>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</si>
  <si>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</si>
  <si>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</si>
  <si>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</si>
  <si>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</si>
  <si>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</si>
  <si>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</si>
  <si>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</si>
  <si>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</si>
  <si>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</si>
  <si>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</si>
  <si>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IA1</t>
  </si>
  <si>
    <t>Management milestone</t>
  </si>
  <si>
    <t>Improvement area</t>
  </si>
  <si>
    <t>Total size (ha)</t>
  </si>
  <si>
    <t>NUMA</t>
  </si>
  <si>
    <t>Cumulative area available (ha)</t>
  </si>
  <si>
    <t>RM6</t>
  </si>
  <si>
    <t>RM7</t>
  </si>
  <si>
    <t>RM8</t>
  </si>
  <si>
    <t>RM9</t>
  </si>
  <si>
    <t>RM10</t>
  </si>
  <si>
    <t>MM1</t>
  </si>
  <si>
    <t>MM2</t>
  </si>
  <si>
    <t>MM3</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</si>
  <si>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</si>
  <si>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</si>
  <si>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</si>
  <si>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</si>
  <si>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</si>
  <si>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</si>
  <si>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</si>
  <si>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</si>
  <si>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</si>
  <si>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</si>
  <si>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</si>
  <si>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</si>
  <si>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</si>
  <si>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</si>
  <si>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</si>
  <si>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</si>
  <si>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</si>
  <si>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</si>
  <si>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Spoil (&lt;10% slope)</t>
  </si>
  <si>
    <t xml:space="preserve">Low intensity grazing </t>
  </si>
  <si>
    <t>RA2</t>
  </si>
  <si>
    <t>Spoil (&gt;10% slope)</t>
  </si>
  <si>
    <t xml:space="preserve">Marginal grazing </t>
  </si>
  <si>
    <t>RA3</t>
  </si>
  <si>
    <t xml:space="preserve">Reinstated drainage </t>
  </si>
  <si>
    <t>RA4</t>
  </si>
  <si>
    <t>Infrastructure area</t>
  </si>
  <si>
    <t>RA5</t>
  </si>
  <si>
    <t>Retained infrastructure</t>
  </si>
  <si>
    <t>RA6</t>
  </si>
  <si>
    <t>RA7</t>
  </si>
  <si>
    <t>Retained dams</t>
  </si>
  <si>
    <t>Dams</t>
  </si>
  <si>
    <t>Water containment</t>
  </si>
  <si>
    <t>RA8</t>
  </si>
  <si>
    <t>In-pit tailings disposal</t>
  </si>
  <si>
    <t>Other areas of disturbance approved within approved disturbance extent</t>
  </si>
  <si>
    <t>RA9</t>
  </si>
  <si>
    <t>Low intensity grazing</t>
  </si>
  <si>
    <t>Void</t>
  </si>
  <si>
    <t>Infrastructure decommissioning and removal</t>
  </si>
  <si>
    <t>RM11</t>
  </si>
  <si>
    <t>RM12</t>
  </si>
  <si>
    <t>RM13</t>
  </si>
  <si>
    <t>RM14</t>
  </si>
  <si>
    <t>RM15</t>
  </si>
  <si>
    <t>Achievement of sufficient improvement</t>
  </si>
  <si>
    <t xml:space="preserve">Achievement of surface and safety requirements </t>
  </si>
  <si>
    <t xml:space="preserve">Achievement of final landform design </t>
  </si>
  <si>
    <t>Commencement of first milestone:
RM15</t>
  </si>
  <si>
    <t>Native ecosystem</t>
  </si>
  <si>
    <t>Commencement of first milestone:
RM5</t>
  </si>
  <si>
    <t>Commencement of first milestone:
RM14</t>
  </si>
  <si>
    <t>Commencement of first milestone:
RM7</t>
  </si>
  <si>
    <t>Commencement of first milestone:
RM1</t>
  </si>
  <si>
    <t>Commencement of first milestone: 
MM1 &amp; MM2</t>
  </si>
  <si>
    <t>Landform development of spoil (reshaping and reprofiling)</t>
  </si>
  <si>
    <t>Landform developed of reinstated drainage</t>
  </si>
  <si>
    <t>Landform development of infrastructure areas</t>
  </si>
  <si>
    <t>Landform development of dams</t>
  </si>
  <si>
    <t>Commencement of first milestone:
RM3</t>
  </si>
  <si>
    <t>Commencement of first milestone:
RM6</t>
  </si>
  <si>
    <t>Final void</t>
  </si>
  <si>
    <t>Commencement of first milestone:
RM2</t>
  </si>
  <si>
    <t>Revegetation for low intensity grazing and marginal grazing</t>
  </si>
  <si>
    <t>Revegetation for native ecosystem</t>
  </si>
  <si>
    <t>Achievement of target revegetation criteria - low intensity grazing and marginal grazing</t>
  </si>
  <si>
    <t>Surface preparation (topdressing, contour ripping, soil amelioration)</t>
  </si>
  <si>
    <t>Achievement of target revegetation criteria - native ecosystem</t>
  </si>
  <si>
    <t>Achievement of PMLU to stable condition - low intensity grazing and marginal grazing</t>
  </si>
  <si>
    <t>Achievement of PMLU to stable condition native ecosystem</t>
  </si>
  <si>
    <t>Achievement of PMLU to stable condition - dams</t>
  </si>
  <si>
    <t>Achievement of PMLU to stable condition -retained infrastructure</t>
  </si>
  <si>
    <t>Topsoil placement, sediment control and landform development for in-pit tailings</t>
  </si>
  <si>
    <t>RM16</t>
  </si>
  <si>
    <t>RM17</t>
  </si>
  <si>
    <t>In-pit tailings dewatering</t>
  </si>
  <si>
    <t>Base layer placement for in-pit tailings</t>
  </si>
  <si>
    <t>•	All non-required services disconnected and removed;
•	Remove all concrete bitumen and gravel roads where not to be retained;
•	All operational pipelines drained and removed;
•	All fencing that is not part of PMLU requirements removed;
•	All buildings demolished and/or removed off-site where not to be retained;
•	All machinery and equipment removed;
•	All surface water drainage infrastructure that is not retained in the final landform removed; and
•	All rubbish removed.</t>
  </si>
  <si>
    <t>•	Assessed as geotechnically stable for base layer placement by an appropriately qualified person</t>
  </si>
  <si>
    <t>•	All bulk earthworks completed;
•	Flood protection bunds meet design specifications, including minimum rehabilitation grade on slopes; and
o	Selective placement of non-erosive materials and/or rock mulch protection to ensure landform stability.
•	Batter slopes meet design specifications;
o	RA1: 100% slopes are &lt;10% grade;
o	RA2: 98% of slopes &lt;17% grade and 2% of slopes &lt;21% grade
o	RA2: Maximum continuous slope length of 133m.
•	Bench features to dissipate surface water flow; and
•	As constructed landform achieves design criteria for geotechnical stability - Factor of Safety (FOS) ≥ 1.5.</t>
  </si>
  <si>
    <t>•	The Mackenzie River Anabranch diversion constructed in accordance with EA - Schedule H Conditions and associated design plans;
•	All bulk earthworks completed to achieve landform design, including embankments with 1V:6H slope and rock-lining protection; and
•	Assessed as geotechnical stable by an appropriately qualified person.</t>
  </si>
  <si>
    <t>•	All bulk earthworks completed to reshape landform to final design; 
•	Certification provided by an appropriately qualified person confirms that drainage features are constructed to design specifications; and
•	As constructed landform achieves design criteria for geotechnical stability - FOS ≥ 1.5.</t>
  </si>
  <si>
    <t>•	Soil health and suitability is assessed and documented by an appropriately qualified person2. Where required, ameliorants such as gypsum are added to improve soil quality characteristics;
•	Presence of topsoil with a minimum thickness of 200mm across the rehabilitated area following landform development;
•	Ripping that penetrates at least 600mm into soil profile/subsoil profile has been completed along the contour of slopes;
•	Topsoil to meet the following suitability targets; and
o	pH in the range of 6 - 8.5;
o	ECSAT (dS/m) ≤4; and
o	ESP (%) &lt; 6.</t>
  </si>
  <si>
    <t>•	RA1, RA4, RA6, RA8, RA9: Rehabilitation polygons have a median fractional vegetation cover greater than the first quartile of reference polygons for at least 85% of all sample times, as determined using the satellite-derived fractional vegetation cover method 
•	RA2: Total percentage of groundcover to be &gt;80%
•	No severe nor extreme gully erosion or washout features; and
•	Weed density not significantly greater than reference sites.</t>
  </si>
  <si>
    <t>•	Establishment of stabilising groundcovers species within channels &gt;80%
•	Establishment of fringing native ecosystem on banks to resemble a benchmark for RE 11.3.3 as follows;
o	trees ≥ 10 / ha; and
o	shrubs ≥ 4% cover.
•	Species richness and composition between the means of grass, forb and woody stem diversity is not statistically significantly different (p&gt;0.05) across equivalent analogue and rehabilitation sites
•	No severe nor extreme gully erosion or washout features; and
•	Weed density not significantly greater than reference sites.</t>
  </si>
  <si>
    <t>•	Land suitability assessment by an appropriately qualified person certifies that land has achieved a post-mine land suitability class of:
o	3 or better for low intensity grazing; and
o	4 or better for marginal grazing.
•	Surface water quality draining from rehabilitated areas complies with the following limits;
o	pH in the range 6.5 – 8.5; and
o	field EC (µS/cm) of &lt; 1000 for surface water draining towards Blackwater Creek and of &lt;400 for surface water draining towards the Mackenzie River.
•	Receiving environment water quality measured at the downstream sites achieves ANZECC guidelines for water quality in aquatic ecosystems or upstream water quality data;
•	RA8: Geotechnical assessment of in-pit tailings settlement and consolidation by an appropriately qualified person indicating landform stability;
•	Evidence of recruitment from rehabilitation monitoring data;
•	No severe nor extreme gully erosion or washout features; and
•	Assessed as geotechnically stable by an appropriately qualified person.</t>
  </si>
  <si>
    <t>•	Receiving environment water quality measured at the downstream sites achieves ANZECC guidelines for water quality in aquatic ecosystems or upstream water quality data;
•	Evidence of flora recruitment from rehabilitation monitoring data;
•	Fauna survey observation provides evidence of native fauna utilisation i.e., fauna spotting, scats, and tracks recorded;
•	No evidence of severe nor extreme gully erosion or washout features;
•	Installation of fencing to exclude cattle use and prevent erosion;
•	Monitoring reports indicate design requirements have been met for the Mackenzie River Anabranch diversion in accordance with EA - Schedule H Conditions and associated design plans;
•	Geotechnical assessment by an appropriately qualified person confirming that long term geotechnical stability has been achieved for each relevant landform; and 
•	Report prepared by an appropriately qualified person confirming the target PMLU has been achieved and the ecosystem is self-sustaining</t>
  </si>
  <si>
    <t xml:space="preserve">•	All retained water storages to be assessed and approved as safe and stable by an appropriately qualified person; and
•	Retained water storage water quality parameters to be below the trigger values for livestock drinking water defined in Australian and New Zealand Guidelines for Fresh and Marine Water Quality (ANZG 2018) </t>
  </si>
  <si>
    <t>•	All retained structures and landforms to be assessed and approved as safe and stable by an appropriate qualified person; and
•	Final landform survey confirms no built structures remain other than those that form part of a landholder agreement.</t>
  </si>
  <si>
    <t>•	Final void highwall with the following angles:
o	≤70° for competent rock; and
o	≤45° for incompetent rock.
•	Final void low-wall dumps:
o	≤21° average slope angle
o	Floor preparation of voids by ripping and blasting to raise margins of safety as required
•	Voids are assessed to be geotechnically stable by an appropriately qualified person;
•	Predictive modelling undertaken by an appropriately qualified person, confirming that the voids will remain as a groundwater sink and that there is no risk of contamination post mining.</t>
  </si>
  <si>
    <t>•	Adequate bunding in place, confirming to be geotechnically stable by an appropriately qualified person;
o	Safety bunds constructed ≥1.5m in height, battered at 1:3 grade, and located within 10m of final highwall crests
•	Bunding is confirmed to be capable of maintaining stability under a PMF scenario.; and
•	Perimeter fencing and signage erected to prevent access to fauna and humans</t>
  </si>
  <si>
    <t>•	Voids assessed to be geotechnically stable by a suitably qualified person, achieving:
o	a modelled FOS of ≥ 1.5 for the in-situ pit walls before maximum in-pit water level is reached;
o	a modelled FOS ≥ 1.5 for the in-situ pit walls after maximum in-pit water level is reached;
o	a FOS ≥1.5 spoil pit walls above the maximum in-pit water level; and
o	an 11.5° angle for the spoil pit walls below the maximum predicted water level.
•	Certification from an appropriately qualified person that water level in each residual void will not cause environmental harm to the surrounding environment, and the voids act as groundwater sinks to the receiving groundwater environment
o	Mackenzie North and Plains Pit – water balance modelling confirms that long-term pit water levels will remain below the alluvium and paleochannels for the prevention of potential groundwater contamination</t>
  </si>
  <si>
    <t>•	Complete seeding of all topsoil surfaces using a selection of the recommended species mix in Table RM11 – Recommended species selected for revegetation or species associated with appropriate regional ecosystem;
•	Revegetation completed for grass mix at a rate of 10-15 kg/ha or as specified in Table RM11 - Recommended species selected for revegetation; 
•	Revegetation completed for tree/shrub mix at 2-3 kg/ha or as specified in Table RM11 - Recommended species selected for revegetation; and
•	Application of hay mulch at time of seeding, at a rate of 8 t/ha</t>
  </si>
  <si>
    <t>•	Complete seeding of all topsoil surfaces using a selection of the recommended species mix for each soil characteristic type in Table RM10 – Recommended species selected for revegetation or species associated with the intended land use;
•	Seeding of target key species completed at a sowing rate of 10-15 kg/ha or as specified in Table RM10 – Recommended species selected for revegetation;
•	Application of hay mulch at time of seeding, at a rate of 8 t/ha</t>
  </si>
  <si>
    <t>•	All bulk earthworks associated with placement criteria of 1.7m of suitable cover material; 
•	Cover material meets design specifications:
o	P90 &lt; 250mm;
o	P50 &lt; 2mm;
o	P25 &lt; 0.025mm;
o	Emerson aggregate class: 3-6;
o	pH: 6-9;
o	EC (dS/m) &lt; 3500;
o	ESP (%) &lt; 6; and
o	Rock armour on external slopes: P90: 250 - 350mm at &gt;75% cover</t>
  </si>
  <si>
    <t>•	Soil health and suitability is assessed and documented by an appropriately qualified person. Where required, ameliorants such as gypsum are added to improve soil quality characteristics; 
•	All bulk earthworks associated with placement of 0.6m of topsoil over tailings completed;
•	Cover material meets design specifications; and
o	P90 &lt; 50mm;
o	P50 &lt; 2mm;
o	P25 &lt; 0.025mm;
o	Emerson aggregate class: 3;
o	pH: 6-9;
o	EC (dS/m) &lt; 1500; and
o	ESP (%) &lt; 6;
o	Organic matter content &gt; 0.5% in the top 50 cm; and
o	Rock cover: P90: 250 – 350mm at 25% to 35% cover
•	Installation of monitoring equipment to verify design criteria by an appropriately qualified person
•	Assessed as geotechnical stable by a suitably qualified 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</si>
</sst>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47">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4" fillId="0" borderId="0" xfId="0" applyFont="1"/>
    <xf numFmtId="0" fontId="0" fillId="0" borderId="0" xfId="0" applyAlignment="1">
      <alignment horizontal="center" vertical="center"/>
    </xf>
    <xf numFmtId="0" fontId="0" fillId="8" borderId="8" xfId="0" applyFill="1" applyBorder="1" applyAlignment="1">
      <alignment horizontal="center" vertical="center"/>
    </xf>
    <xf numFmtId="0" fontId="4" fillId="0" borderId="0" xfId="0" applyFont="1" applyAlignment="1">
      <alignment wrapText="1"/>
    </xf>
    <xf numFmtId="0" fontId="1" fillId="5" borderId="3" xfId="0" applyFont="1" applyFill="1" applyBorder="1"/>
    <xf numFmtId="0" fontId="0" fillId="0" borderId="5" xfId="0" applyBorder="1" applyAlignment="1">
      <alignment horizontal="left" vertical="center" wrapText="1"/>
    </xf>
    <xf numFmtId="0" fontId="0" fillId="0" borderId="2" xfId="0" applyBorder="1" applyAlignment="1">
      <alignment horizontal="left" vertical="top"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14" fontId="0" fillId="2" borderId="1" xfId="0" applyNumberFormat="1" applyFill="1" applyBorder="1" applyAlignment="1">
      <alignment horizontal="center"/>
    </xf>
  </cellXfs>
  <cellStyles count="1">
    <cellStyle name="Normal" xfId="0" builtinId="0"/>
  </cellStyles>
  <dxfs count="576">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trike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top style="medium">
          <color auto="1"/>
        </top>
        <bottom style="medium">
          <color auto="1"/>
        </bottom>
      </border>
    </dxf>
    <dxf>
      <font>
        <strike val="0"/>
        <outline val="0"/>
        <shadow val="0"/>
        <u val="none"/>
        <vertAlign val="baseline"/>
        <sz val="11"/>
        <color rgb="FF000000"/>
        <name val="Calibri"/>
        <scheme val="minor"/>
      </font>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75"/>
      <tableStyleElement type="firstColumn" dxfId="574"/>
    </tableStyle>
    <tableStyle name="Table Style 2" pivot="0" count="2" xr9:uid="{00000000-0011-0000-FFFF-FFFF01000000}">
      <tableStyleElement type="wholeTable" dxfId="573"/>
      <tableStyleElement type="firstColumn" dxfId="572"/>
    </tableStyle>
    <tableStyle name="Table Style 3" pivot="0" count="4" xr9:uid="{00000000-0011-0000-FFFF-FFFF02000000}">
      <tableStyleElement type="wholeTable" dxfId="571"/>
      <tableStyleElement type="headerRow" dxfId="570"/>
      <tableStyleElement type="firstColumn" dxfId="569"/>
      <tableStyleElement type="secondColumnStripe" dxfId="56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62" headerRowBorderDxfId="561" tableBorderDxfId="560" totalsRowBorderDxfId="559">
  <tableColumns count="11">
    <tableColumn id="1" xr3:uid="{00000000-0010-0000-0000-000001000000}" name="Column1" headerRowDxfId="558" dataDxfId="557"/>
    <tableColumn id="2" xr3:uid="{00000000-0010-0000-0000-000002000000}" name="Column2" headerRowDxfId="556" dataDxfId="555"/>
    <tableColumn id="3" xr3:uid="{00000000-0010-0000-0000-000003000000}" name="Column3" headerRowDxfId="554" dataDxfId="553"/>
    <tableColumn id="4" xr3:uid="{00000000-0010-0000-0000-000004000000}" name="Column4" headerRowDxfId="552" dataDxfId="551"/>
    <tableColumn id="5" xr3:uid="{00000000-0010-0000-0000-000005000000}" name="Column5" headerRowDxfId="550" dataDxfId="549"/>
    <tableColumn id="6" xr3:uid="{00000000-0010-0000-0000-000006000000}" name="Column6" headerRowDxfId="548" dataDxfId="547"/>
    <tableColumn id="7" xr3:uid="{00000000-0010-0000-0000-000007000000}" name="Column7" headerRowDxfId="546" dataDxfId="545"/>
    <tableColumn id="8" xr3:uid="{00000000-0010-0000-0000-000008000000}" name="Column8" headerRowDxfId="544" dataDxfId="543"/>
    <tableColumn id="9" xr3:uid="{00000000-0010-0000-0000-000009000000}" name="Column9" headerRowDxfId="542" dataDxfId="541"/>
    <tableColumn id="10" xr3:uid="{00000000-0010-0000-0000-00000A000000}" name="Column10" headerRowDxfId="540" dataDxfId="539"/>
    <tableColumn id="11" xr3:uid="{4A11BA71-EDEE-4A3A-A612-27C734386602}" name="Column11" headerRowDxfId="538" dataDxfId="537"/>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e3579" displayName="Table3579" ref="A11:K11" headerRowCount="0" totalsRowShown="0" headerRowDxfId="313" headerRowBorderDxfId="312" tableBorderDxfId="311" totalsRowBorderDxfId="310">
  <tableColumns count="11">
    <tableColumn id="1" xr3:uid="{00000000-0010-0000-0900-000001000000}" name="Column1" headerRowDxfId="309" dataDxfId="308"/>
    <tableColumn id="2" xr3:uid="{00000000-0010-0000-0900-000002000000}" name="Column2" headerRowDxfId="307" dataDxfId="306"/>
    <tableColumn id="3" xr3:uid="{00000000-0010-0000-0900-000003000000}" name="Column3" headerRowDxfId="305" dataDxfId="304"/>
    <tableColumn id="4" xr3:uid="{00000000-0010-0000-0900-000004000000}" name="Column4" headerRowDxfId="303" dataDxfId="302"/>
    <tableColumn id="5" xr3:uid="{00000000-0010-0000-0900-000005000000}" name="Column5" headerRowDxfId="301" dataDxfId="300"/>
    <tableColumn id="6" xr3:uid="{00000000-0010-0000-0900-000006000000}" name="Column6" headerRowDxfId="299" dataDxfId="298"/>
    <tableColumn id="7" xr3:uid="{00000000-0010-0000-0900-000007000000}" name="Column7" headerRowDxfId="297" dataDxfId="296"/>
    <tableColumn id="8" xr3:uid="{00000000-0010-0000-0900-000008000000}" name="Column8" headerRowDxfId="295" dataDxfId="294"/>
    <tableColumn id="9" xr3:uid="{00000000-0010-0000-0900-000009000000}" name="Column9" headerRowDxfId="293" dataDxfId="292"/>
    <tableColumn id="10" xr3:uid="{00000000-0010-0000-0900-00000A000000}" name="Column10" headerRowDxfId="291" dataDxfId="290"/>
    <tableColumn id="11" xr3:uid="{00000000-0010-0000-0900-00000B000000}" name="Column11" headerRowDxfId="289" dataDxfId="288"/>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ble226810" displayName="Table226810" ref="A7:K9" headerRowCount="0" totalsRowShown="0" headerRowDxfId="285" headerRowBorderDxfId="284" tableBorderDxfId="283" totalsRowBorderDxfId="282">
  <tableColumns count="11">
    <tableColumn id="1" xr3:uid="{00000000-0010-0000-0A00-000001000000}" name="Column1" headerRowDxfId="281" dataDxfId="280"/>
    <tableColumn id="2" xr3:uid="{00000000-0010-0000-0A00-000002000000}" name="Column2" headerRowDxfId="279" dataDxfId="278"/>
    <tableColumn id="3" xr3:uid="{00000000-0010-0000-0A00-000003000000}" name="Column3" headerRowDxfId="277" dataDxfId="276"/>
    <tableColumn id="4" xr3:uid="{00000000-0010-0000-0A00-000004000000}" name="Column4" headerRowDxfId="275" dataDxfId="274"/>
    <tableColumn id="5" xr3:uid="{00000000-0010-0000-0A00-000005000000}" name="Column5" headerRowDxfId="273" dataDxfId="272"/>
    <tableColumn id="6" xr3:uid="{00000000-0010-0000-0A00-000006000000}" name="Column6" headerRowDxfId="271" dataDxfId="270"/>
    <tableColumn id="7" xr3:uid="{00000000-0010-0000-0A00-000007000000}" name="Column7" headerRowDxfId="269" dataDxfId="268"/>
    <tableColumn id="8" xr3:uid="{00000000-0010-0000-0A00-000008000000}" name="Column8" headerRowDxfId="267" dataDxfId="266"/>
    <tableColumn id="9" xr3:uid="{00000000-0010-0000-0A00-000009000000}" name="Column9" headerRowDxfId="265" dataDxfId="264"/>
    <tableColumn id="10" xr3:uid="{00000000-0010-0000-0A00-00000A000000}" name="Column10" headerRowDxfId="263" dataDxfId="262"/>
    <tableColumn id="11" xr3:uid="{00000000-0010-0000-0A00-00000B000000}" name="Column11" headerRowDxfId="261" dataDxfId="26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Table357911" displayName="Table357911" ref="A11:K15" headerRowCount="0" totalsRowShown="0" headerRowDxfId="259" headerRowBorderDxfId="258" tableBorderDxfId="257" totalsRowBorderDxfId="256">
  <tableColumns count="11">
    <tableColumn id="1" xr3:uid="{00000000-0010-0000-0B00-000001000000}" name="Column1" headerRowDxfId="255" dataDxfId="254"/>
    <tableColumn id="2" xr3:uid="{00000000-0010-0000-0B00-000002000000}" name="Column2" headerRowDxfId="253" dataDxfId="252"/>
    <tableColumn id="3" xr3:uid="{00000000-0010-0000-0B00-000003000000}" name="Column3" headerRowDxfId="251" dataDxfId="250"/>
    <tableColumn id="4" xr3:uid="{00000000-0010-0000-0B00-000004000000}" name="Column4" headerRowDxfId="249" dataDxfId="248"/>
    <tableColumn id="5" xr3:uid="{00000000-0010-0000-0B00-000005000000}" name="Column5" headerRowDxfId="247" dataDxfId="246"/>
    <tableColumn id="6" xr3:uid="{00000000-0010-0000-0B00-000006000000}" name="Column6" headerRowDxfId="245" dataDxfId="244"/>
    <tableColumn id="7" xr3:uid="{00000000-0010-0000-0B00-000007000000}" name="Column7" headerRowDxfId="243" dataDxfId="242"/>
    <tableColumn id="8" xr3:uid="{00000000-0010-0000-0B00-000008000000}" name="Column8" headerRowDxfId="241" dataDxfId="240"/>
    <tableColumn id="9" xr3:uid="{00000000-0010-0000-0B00-000009000000}" name="Column9" headerRowDxfId="239" dataDxfId="238"/>
    <tableColumn id="10" xr3:uid="{00000000-0010-0000-0B00-00000A000000}" name="Column10" headerRowDxfId="237" dataDxfId="236"/>
    <tableColumn id="11" xr3:uid="{00000000-0010-0000-0B00-00000B000000}" name="Column11" headerRowDxfId="235" dataDxfId="234"/>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Table226" displayName="Table226" ref="A7:K9" headerRowCount="0" totalsRowShown="0" headerRowDxfId="231" headerRowBorderDxfId="230" tableBorderDxfId="229" totalsRowBorderDxfId="228">
  <tableColumns count="11">
    <tableColumn id="1" xr3:uid="{00000000-0010-0000-0C00-000001000000}" name="Column1" headerRowDxfId="227" dataDxfId="226"/>
    <tableColumn id="2" xr3:uid="{00000000-0010-0000-0C00-000002000000}" name="Column2" headerRowDxfId="225" dataDxfId="224"/>
    <tableColumn id="3" xr3:uid="{00000000-0010-0000-0C00-000003000000}" name="Column3" headerRowDxfId="223" dataDxfId="222"/>
    <tableColumn id="4" xr3:uid="{00000000-0010-0000-0C00-000004000000}" name="Column4" headerRowDxfId="221" dataDxfId="220"/>
    <tableColumn id="5" xr3:uid="{00000000-0010-0000-0C00-000005000000}" name="Column5" headerRowDxfId="219" dataDxfId="218"/>
    <tableColumn id="6" xr3:uid="{00000000-0010-0000-0C00-000006000000}" name="Column6" headerRowDxfId="217" dataDxfId="216"/>
    <tableColumn id="7" xr3:uid="{00000000-0010-0000-0C00-000007000000}" name="Column7" headerRowDxfId="215" dataDxfId="214"/>
    <tableColumn id="8" xr3:uid="{00000000-0010-0000-0C00-000008000000}" name="Column8" headerRowDxfId="213" dataDxfId="212"/>
    <tableColumn id="9" xr3:uid="{00000000-0010-0000-0C00-000009000000}" name="Column9" headerRowDxfId="211" dataDxfId="210"/>
    <tableColumn id="10" xr3:uid="{00000000-0010-0000-0C00-00000A000000}" name="Column10" headerRowDxfId="209" dataDxfId="208"/>
    <tableColumn id="11" xr3:uid="{00000000-0010-0000-0C00-00000B000000}" name="Column11" headerRowDxfId="207" dataDxfId="20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Table357" displayName="Table357" ref="A11:K11" headerRowCount="0" totalsRowShown="0" headerRowDxfId="205" headerRowBorderDxfId="204" tableBorderDxfId="203" totalsRowBorderDxfId="202">
  <tableColumns count="11">
    <tableColumn id="1" xr3:uid="{00000000-0010-0000-0D00-000001000000}" name="Column1" headerRowDxfId="201" dataDxfId="200"/>
    <tableColumn id="2" xr3:uid="{00000000-0010-0000-0D00-000002000000}" name="Column2" headerRowDxfId="199" dataDxfId="198"/>
    <tableColumn id="3" xr3:uid="{00000000-0010-0000-0D00-000003000000}" name="Column3" headerRowDxfId="197" dataDxfId="196"/>
    <tableColumn id="4" xr3:uid="{00000000-0010-0000-0D00-000004000000}" name="Column4" headerRowDxfId="195" dataDxfId="194"/>
    <tableColumn id="5" xr3:uid="{00000000-0010-0000-0D00-000005000000}" name="Column5" headerRowDxfId="193" dataDxfId="192"/>
    <tableColumn id="6" xr3:uid="{00000000-0010-0000-0D00-000006000000}" name="Column6" headerRowDxfId="191" dataDxfId="190"/>
    <tableColumn id="7" xr3:uid="{00000000-0010-0000-0D00-000007000000}" name="Column7" headerRowDxfId="189" dataDxfId="188"/>
    <tableColumn id="8" xr3:uid="{00000000-0010-0000-0D00-000008000000}" name="Column8" headerRowDxfId="187" dataDxfId="186"/>
    <tableColumn id="9" xr3:uid="{00000000-0010-0000-0D00-000009000000}" name="Column9" headerRowDxfId="185" dataDxfId="184"/>
    <tableColumn id="10" xr3:uid="{00000000-0010-0000-0D00-00000A000000}" name="Column10" headerRowDxfId="183" dataDxfId="182"/>
    <tableColumn id="11" xr3:uid="{00000000-0010-0000-0D00-00000B000000}" name="Column11" headerRowDxfId="181" dataDxfId="180"/>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E000000}" name="Table22622" displayName="Table22622" ref="A7:K9" headerRowCount="0" totalsRowShown="0" headerRowDxfId="175" headerRowBorderDxfId="174" tableBorderDxfId="173" totalsRowBorderDxfId="172">
  <tableColumns count="11">
    <tableColumn id="1" xr3:uid="{00000000-0010-0000-0E00-000001000000}" name="Column1" headerRowDxfId="171" dataDxfId="170"/>
    <tableColumn id="2" xr3:uid="{00000000-0010-0000-0E00-000002000000}" name="Column2" headerRowDxfId="169" dataDxfId="168"/>
    <tableColumn id="3" xr3:uid="{00000000-0010-0000-0E00-000003000000}" name="Column3" headerRowDxfId="167" dataDxfId="166"/>
    <tableColumn id="4" xr3:uid="{00000000-0010-0000-0E00-000004000000}" name="Column4" headerRowDxfId="165" dataDxfId="164"/>
    <tableColumn id="5" xr3:uid="{00000000-0010-0000-0E00-000005000000}" name="Column5" headerRowDxfId="163" dataDxfId="162"/>
    <tableColumn id="6" xr3:uid="{00000000-0010-0000-0E00-000006000000}" name="Column6" headerRowDxfId="161" dataDxfId="160"/>
    <tableColumn id="7" xr3:uid="{00000000-0010-0000-0E00-000007000000}" name="Column7" headerRowDxfId="159" dataDxfId="158"/>
    <tableColumn id="8" xr3:uid="{00000000-0010-0000-0E00-000008000000}" name="Column8" headerRowDxfId="157" dataDxfId="156"/>
    <tableColumn id="9" xr3:uid="{00000000-0010-0000-0E00-000009000000}" name="Column9" headerRowDxfId="155" dataDxfId="154"/>
    <tableColumn id="10" xr3:uid="{00000000-0010-0000-0E00-00000A000000}" name="Column10" headerRowDxfId="153" dataDxfId="152"/>
    <tableColumn id="11" xr3:uid="{00000000-0010-0000-0E00-00000B000000}" name="Column11" headerRowDxfId="151" dataDxfId="15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F000000}" name="Table35723" displayName="Table35723" ref="A11:K16" headerRowCount="0" totalsRowShown="0" headerRowDxfId="149" headerRowBorderDxfId="148" tableBorderDxfId="147" totalsRowBorderDxfId="146">
  <tableColumns count="11">
    <tableColumn id="1" xr3:uid="{00000000-0010-0000-0F00-000001000000}" name="Column1" headerRowDxfId="145" dataDxfId="144"/>
    <tableColumn id="2" xr3:uid="{00000000-0010-0000-0F00-000002000000}" name="Column2" headerRowDxfId="143" dataDxfId="142"/>
    <tableColumn id="3" xr3:uid="{00000000-0010-0000-0F00-000003000000}" name="Column3" headerRowDxfId="141" dataDxfId="140"/>
    <tableColumn id="4" xr3:uid="{00000000-0010-0000-0F00-000004000000}" name="Column4" headerRowDxfId="139" dataDxfId="138"/>
    <tableColumn id="5" xr3:uid="{00000000-0010-0000-0F00-000005000000}" name="Column5" headerRowDxfId="137" dataDxfId="136"/>
    <tableColumn id="6" xr3:uid="{00000000-0010-0000-0F00-000006000000}" name="Column6" headerRowDxfId="135" dataDxfId="134"/>
    <tableColumn id="7" xr3:uid="{00000000-0010-0000-0F00-000007000000}" name="Column7" headerRowDxfId="133" dataDxfId="132"/>
    <tableColumn id="8" xr3:uid="{00000000-0010-0000-0F00-000008000000}" name="Column8" headerRowDxfId="131" dataDxfId="130"/>
    <tableColumn id="9" xr3:uid="{00000000-0010-0000-0F00-000009000000}" name="Column9" headerRowDxfId="129" dataDxfId="128"/>
    <tableColumn id="10" xr3:uid="{00000000-0010-0000-0F00-00000A000000}" name="Column10" headerRowDxfId="127" dataDxfId="126"/>
    <tableColumn id="11" xr3:uid="{00000000-0010-0000-0F00-00000B000000}" name="Column11" headerRowDxfId="125" dataDxfId="124"/>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0000000}" name="Table2262224" displayName="Table2262224" ref="A7:K9" headerRowCount="0" totalsRowShown="0" headerRowDxfId="121" headerRowBorderDxfId="120" tableBorderDxfId="119" totalsRowBorderDxfId="118">
  <tableColumns count="11">
    <tableColumn id="1" xr3:uid="{00000000-0010-0000-1000-000001000000}" name="Column1" headerRowDxfId="117" dataDxfId="116"/>
    <tableColumn id="5" xr3:uid="{00000000-0010-0000-1000-000005000000}" name="Column5" headerRowDxfId="115" dataDxfId="114"/>
    <tableColumn id="6" xr3:uid="{00000000-0010-0000-1000-000006000000}" name="Column6" headerRowDxfId="113" dataDxfId="112"/>
    <tableColumn id="7" xr3:uid="{00000000-0010-0000-1000-000007000000}" name="Column7" headerRowDxfId="111" dataDxfId="110"/>
    <tableColumn id="2" xr3:uid="{00000000-0010-0000-1000-000002000000}" name="Column2" headerRowDxfId="109" dataDxfId="108"/>
    <tableColumn id="3" xr3:uid="{00000000-0010-0000-1000-000003000000}" name="Column3" headerRowDxfId="107" dataDxfId="106"/>
    <tableColumn id="4" xr3:uid="{00000000-0010-0000-1000-000004000000}" name="Column4" headerRowDxfId="105" dataDxfId="104"/>
    <tableColumn id="8" xr3:uid="{00000000-0010-0000-1000-000008000000}" name="Column8" headerRowDxfId="103" dataDxfId="102"/>
    <tableColumn id="9" xr3:uid="{00000000-0010-0000-1000-000009000000}" name="Column9" headerRowDxfId="101" dataDxfId="100"/>
    <tableColumn id="10" xr3:uid="{00000000-0010-0000-1000-00000A000000}" name="Column10" headerRowDxfId="99" dataDxfId="98"/>
    <tableColumn id="11" xr3:uid="{00000000-0010-0000-1000-00000B000000}" name="Column11" headerRowDxfId="97" dataDxfId="96"/>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1000000}" name="Table3572325" displayName="Table3572325" ref="A11:K14" headerRowCount="0" totalsRowShown="0" headerRowDxfId="95" headerRowBorderDxfId="94" tableBorderDxfId="93" totalsRowBorderDxfId="92">
  <tableColumns count="11">
    <tableColumn id="1" xr3:uid="{00000000-0010-0000-1100-000001000000}" name="Column1" headerRowDxfId="91" dataDxfId="90"/>
    <tableColumn id="2" xr3:uid="{00000000-0010-0000-1100-000002000000}" name="Column2" headerRowDxfId="89" dataDxfId="88"/>
    <tableColumn id="3" xr3:uid="{00000000-0010-0000-1100-000003000000}" name="Column3" headerRowDxfId="87" dataDxfId="86"/>
    <tableColumn id="4" xr3:uid="{00000000-0010-0000-1100-000004000000}" name="Column4" headerRowDxfId="85" dataDxfId="84"/>
    <tableColumn id="5" xr3:uid="{00000000-0010-0000-1100-000005000000}" name="Column5" headerRowDxfId="83" dataDxfId="82"/>
    <tableColumn id="6" xr3:uid="{00000000-0010-0000-1100-000006000000}" name="Column6" headerRowDxfId="81" dataDxfId="80"/>
    <tableColumn id="7" xr3:uid="{00000000-0010-0000-1100-000007000000}" name="Column7" headerRowDxfId="79" dataDxfId="78"/>
    <tableColumn id="8" xr3:uid="{00000000-0010-0000-1100-000008000000}" name="Column8" headerRowDxfId="77" dataDxfId="76"/>
    <tableColumn id="9" xr3:uid="{00000000-0010-0000-1100-000009000000}" name="Column9" headerRowDxfId="75" dataDxfId="74"/>
    <tableColumn id="10" xr3:uid="{00000000-0010-0000-1100-00000A000000}" name="Column10" headerRowDxfId="73" dataDxfId="72"/>
    <tableColumn id="11" xr3:uid="{00000000-0010-0000-1100-00000B000000}" name="Column11" headerRowDxfId="71" dataDxfId="70"/>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Table12" displayName="Table12" ref="A7:K9" headerRowCount="0" totalsRowShown="0" headerRowDxfId="65" headerRowBorderDxfId="64" tableBorderDxfId="63" totalsRowBorderDxfId="62">
  <tableColumns count="11">
    <tableColumn id="1" xr3:uid="{00000000-0010-0000-1200-000001000000}" name="Column1" headerRowDxfId="61" dataDxfId="60"/>
    <tableColumn id="2" xr3:uid="{00000000-0010-0000-1200-000002000000}" name="Column2" headerRowDxfId="59" dataDxfId="58"/>
    <tableColumn id="3" xr3:uid="{00000000-0010-0000-1200-000003000000}" name="Column3" headerRowDxfId="57" dataDxfId="56"/>
    <tableColumn id="4" xr3:uid="{00000000-0010-0000-1200-000004000000}" name="Column4" headerRowDxfId="55" dataDxfId="54"/>
    <tableColumn id="5" xr3:uid="{00000000-0010-0000-1200-000005000000}" name="Column5" headerRowDxfId="53" dataDxfId="52"/>
    <tableColumn id="6" xr3:uid="{00000000-0010-0000-1200-000006000000}" name="Column6" headerRowDxfId="51" dataDxfId="50"/>
    <tableColumn id="7" xr3:uid="{00000000-0010-0000-1200-000007000000}" name="Column7" headerRowDxfId="49" dataDxfId="48"/>
    <tableColumn id="8" xr3:uid="{00000000-0010-0000-1200-000008000000}" name="Column8" headerRowDxfId="47" dataDxfId="46"/>
    <tableColumn id="9" xr3:uid="{00000000-0010-0000-1200-000009000000}" name="Column9" headerRowDxfId="45" dataDxfId="44"/>
    <tableColumn id="10" xr3:uid="{00000000-0010-0000-1200-00000A000000}" name="Column10" headerRowDxfId="43" dataDxfId="42"/>
    <tableColumn id="11" xr3:uid="{00000000-0010-0000-1200-00000B000000}" name="Column11" headerRowDxfId="41" dataDxfId="4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536" headerRowBorderDxfId="535" tableBorderDxfId="534" totalsRowBorderDxfId="533">
  <tableColumns count="11">
    <tableColumn id="1" xr3:uid="{00000000-0010-0000-0100-000001000000}" name="Column1" headerRowDxfId="532" dataDxfId="531"/>
    <tableColumn id="3" xr3:uid="{00000000-0010-0000-0100-000003000000}" name="Column3" headerRowDxfId="530" dataDxfId="529"/>
    <tableColumn id="4" xr3:uid="{00000000-0010-0000-0100-000004000000}" name="Column4" headerRowDxfId="528" dataDxfId="527"/>
    <tableColumn id="5" xr3:uid="{00000000-0010-0000-0100-000005000000}" name="Column5" headerRowDxfId="526" dataDxfId="525"/>
    <tableColumn id="6" xr3:uid="{00000000-0010-0000-0100-000006000000}" name="Column6" headerRowDxfId="524" dataDxfId="523"/>
    <tableColumn id="7" xr3:uid="{00000000-0010-0000-0100-000007000000}" name="Column7" headerRowDxfId="522" dataDxfId="521"/>
    <tableColumn id="8" xr3:uid="{00000000-0010-0000-0100-000008000000}" name="Column8" headerRowDxfId="520" dataDxfId="519"/>
    <tableColumn id="9" xr3:uid="{00000000-0010-0000-0100-000009000000}" name="Column9" headerRowDxfId="518" dataDxfId="517"/>
    <tableColumn id="10" xr3:uid="{00000000-0010-0000-0100-00000A000000}" name="Column10" headerRowDxfId="516" dataDxfId="515"/>
    <tableColumn id="11" xr3:uid="{00000000-0010-0000-0100-00000B000000}" name="Column11" headerRowDxfId="514" dataDxfId="513"/>
    <tableColumn id="2" xr3:uid="{ED3A3BF4-6534-485B-BD2D-18B815D47F7D}" name="Column2" headerRowDxfId="512" dataDxfId="511"/>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3000000}" name="Table13" displayName="Table13" ref="A11:K13" headerRowCount="0" totalsRowShown="0" headerRowDxfId="39" headerRowBorderDxfId="38" tableBorderDxfId="37" totalsRowBorderDxfId="36">
  <tableColumns count="11">
    <tableColumn id="1" xr3:uid="{00000000-0010-0000-1300-000001000000}" name="Column1" headerRowDxfId="35" dataDxfId="34"/>
    <tableColumn id="2" xr3:uid="{00000000-0010-0000-1300-000002000000}" name="Column2" headerRowDxfId="33" dataDxfId="32"/>
    <tableColumn id="3" xr3:uid="{00000000-0010-0000-1300-000003000000}" name="Column3" headerRowDxfId="31" dataDxfId="30"/>
    <tableColumn id="4" xr3:uid="{00000000-0010-0000-1300-000004000000}" name="Column4" headerRowDxfId="29" dataDxfId="28"/>
    <tableColumn id="5" xr3:uid="{00000000-0010-0000-1300-000005000000}" name="Column5" headerRowDxfId="27" dataDxfId="26"/>
    <tableColumn id="6" xr3:uid="{00000000-0010-0000-1300-000006000000}" name="Column6" headerRowDxfId="25" dataDxfId="24"/>
    <tableColumn id="7" xr3:uid="{00000000-0010-0000-1300-000007000000}" name="Column7" headerRowDxfId="23" dataDxfId="22"/>
    <tableColumn id="8" xr3:uid="{00000000-0010-0000-1300-000008000000}" name="Column8" headerRowDxfId="21" dataDxfId="20"/>
    <tableColumn id="9" xr3:uid="{00000000-0010-0000-1300-000009000000}" name="Column9" headerRowDxfId="19" dataDxfId="18"/>
    <tableColumn id="10" xr3:uid="{00000000-0010-0000-1300-00000A000000}" name="Column10" headerRowDxfId="17" dataDxfId="16"/>
    <tableColumn id="11" xr3:uid="{00000000-0010-0000-1300-00000B000000}" name="Column11" headerRowDxfId="15" dataDxfId="14"/>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4000000}" name="Table14" displayName="Table14" ref="A1:C18" totalsRowShown="0" headerRowDxfId="13" headerRowBorderDxfId="12" tableBorderDxfId="11" totalsRowBorderDxfId="10">
  <autoFilter ref="A1:C18" xr:uid="{00000000-0009-0000-0100-00000E000000}">
    <filterColumn colId="0" hiddenButton="1"/>
    <filterColumn colId="1" hiddenButton="1"/>
    <filterColumn colId="2" hiddenButton="1"/>
  </autoFilter>
  <tableColumns count="3">
    <tableColumn id="1" xr3:uid="{00000000-0010-0000-1400-000001000000}" name="Milestone reference" dataDxfId="9"/>
    <tableColumn id="2" xr3:uid="{00000000-0010-0000-1400-000002000000}" name="Rehabilitation milestone" dataDxfId="8"/>
    <tableColumn id="3" xr3:uid="{00000000-0010-0000-1400-000003000000}" name="Milestone criteria" dataDxfId="7"/>
  </tableColumns>
  <tableStyleInfo name="Table Style 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5000000}" name="Table15" displayName="Table15" ref="A1:C4" totalsRowShown="0" headerRowDxfId="6" headerRowBorderDxfId="5" tableBorderDxfId="4" totalsRowBorderDxfId="3">
  <autoFilter ref="A1:C4" xr:uid="{00000000-0009-0000-0100-00000F000000}">
    <filterColumn colId="0" hiddenButton="1"/>
    <filterColumn colId="1" hiddenButton="1"/>
    <filterColumn colId="2" hiddenButton="1"/>
  </autoFilter>
  <tableColumns count="3">
    <tableColumn id="1" xr3:uid="{00000000-0010-0000-1500-000001000000}" name="Milestone reference" dataDxfId="2"/>
    <tableColumn id="2" xr3:uid="{00000000-0010-0000-1500-000002000000}" name="Management milestone" dataDxfId="1"/>
    <tableColumn id="3" xr3:uid="{00000000-0010-0000-1500-000003000000}" name="Milestone criteria"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22" displayName="Table22" ref="A7:K9" headerRowCount="0" totalsRowShown="0" headerRowDxfId="505" headerRowBorderDxfId="504" tableBorderDxfId="503" totalsRowBorderDxfId="502">
  <tableColumns count="11">
    <tableColumn id="1" xr3:uid="{00000000-0010-0000-0200-000001000000}" name="Column1" headerRowDxfId="501" dataDxfId="500"/>
    <tableColumn id="3" xr3:uid="{00000000-0010-0000-0200-000003000000}" name="Column3" headerRowDxfId="499" dataDxfId="498"/>
    <tableColumn id="4" xr3:uid="{00000000-0010-0000-0200-000004000000}" name="Column4" headerRowDxfId="497" dataDxfId="496"/>
    <tableColumn id="5" xr3:uid="{00000000-0010-0000-0200-000005000000}" name="Column5" headerRowDxfId="495" dataDxfId="494"/>
    <tableColumn id="6" xr3:uid="{00000000-0010-0000-0200-000006000000}" name="Column6" headerRowDxfId="493" dataDxfId="492"/>
    <tableColumn id="7" xr3:uid="{00000000-0010-0000-0200-000007000000}" name="Column7" headerRowDxfId="491" dataDxfId="490"/>
    <tableColumn id="8" xr3:uid="{00000000-0010-0000-0200-000008000000}" name="Column8" headerRowDxfId="489" dataDxfId="488"/>
    <tableColumn id="9" xr3:uid="{00000000-0010-0000-0200-000009000000}" name="Column9" headerRowDxfId="487" dataDxfId="486"/>
    <tableColumn id="10" xr3:uid="{00000000-0010-0000-0200-00000A000000}" name="Column10" headerRowDxfId="485" dataDxfId="484"/>
    <tableColumn id="11" xr3:uid="{00000000-0010-0000-0200-00000B000000}" name="Column11" headerRowDxfId="483" dataDxfId="482"/>
    <tableColumn id="2" xr3:uid="{013E0F9D-3637-4AED-ADD6-83C324DB3305}" name="Column2" headerRowDxfId="481" dataDxfId="48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11:K15" headerRowCount="0" totalsRowShown="0" headerRowDxfId="479" headerRowBorderDxfId="478" tableBorderDxfId="477" totalsRowBorderDxfId="476">
  <tableColumns count="11">
    <tableColumn id="1" xr3:uid="{00000000-0010-0000-0300-000001000000}" name="Column1" headerRowDxfId="475" dataDxfId="474"/>
    <tableColumn id="4" xr3:uid="{00000000-0010-0000-0300-000004000000}" name="Column4" headerRowDxfId="473" dataDxfId="472"/>
    <tableColumn id="5" xr3:uid="{00000000-0010-0000-0300-000005000000}" name="Column5" headerRowDxfId="471" dataDxfId="470"/>
    <tableColumn id="6" xr3:uid="{00000000-0010-0000-0300-000006000000}" name="Column6" headerRowDxfId="469" dataDxfId="468"/>
    <tableColumn id="7" xr3:uid="{00000000-0010-0000-0300-000007000000}" name="Column7" headerRowDxfId="467" dataDxfId="466"/>
    <tableColumn id="8" xr3:uid="{00000000-0010-0000-0300-000008000000}" name="Column8" headerRowDxfId="465" dataDxfId="464"/>
    <tableColumn id="9" xr3:uid="{00000000-0010-0000-0300-000009000000}" name="Column9" headerRowDxfId="463" dataDxfId="462"/>
    <tableColumn id="10" xr3:uid="{00000000-0010-0000-0300-00000A000000}" name="Column10" headerRowDxfId="461" dataDxfId="460"/>
    <tableColumn id="11" xr3:uid="{00000000-0010-0000-0300-00000B000000}" name="Column11" headerRowDxfId="459" dataDxfId="458"/>
    <tableColumn id="2" xr3:uid="{482313CE-4A4B-45F1-B710-9ECE97480C8D}" name="Column2" headerRowDxfId="457" dataDxfId="456"/>
    <tableColumn id="3" xr3:uid="{DC67F652-163C-42FC-9AE9-A0B076209C2B}" name="Column3" headerRowDxfId="455" dataDxfId="45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e22681012" displayName="Table22681012" ref="A7:K9" headerRowCount="0" totalsRowShown="0" headerRowDxfId="450" headerRowBorderDxfId="449" tableBorderDxfId="448" totalsRowBorderDxfId="447">
  <tableColumns count="11">
    <tableColumn id="1" xr3:uid="{00000000-0010-0000-0400-000001000000}" name="Column1" headerRowDxfId="446" dataDxfId="445"/>
    <tableColumn id="2" xr3:uid="{00000000-0010-0000-0400-000002000000}" name="Column2" headerRowDxfId="444" dataDxfId="443"/>
    <tableColumn id="3" xr3:uid="{00000000-0010-0000-0400-000003000000}" name="Column3" headerRowDxfId="442" dataDxfId="441"/>
    <tableColumn id="4" xr3:uid="{00000000-0010-0000-0400-000004000000}" name="Column4" headerRowDxfId="440" dataDxfId="439"/>
    <tableColumn id="5" xr3:uid="{00000000-0010-0000-0400-000005000000}" name="Column5" headerRowDxfId="438" dataDxfId="437"/>
    <tableColumn id="6" xr3:uid="{00000000-0010-0000-0400-000006000000}" name="Column6" headerRowDxfId="436" dataDxfId="435"/>
    <tableColumn id="7" xr3:uid="{00000000-0010-0000-0400-000007000000}" name="Column7" headerRowDxfId="434" dataDxfId="433"/>
    <tableColumn id="8" xr3:uid="{00000000-0010-0000-0400-000008000000}" name="Column8" headerRowDxfId="432" dataDxfId="431"/>
    <tableColumn id="9" xr3:uid="{00000000-0010-0000-0400-000009000000}" name="Column9" headerRowDxfId="430" dataDxfId="429"/>
    <tableColumn id="10" xr3:uid="{00000000-0010-0000-0400-00000A000000}" name="Column10" headerRowDxfId="428" dataDxfId="427"/>
    <tableColumn id="11" xr3:uid="{00000000-0010-0000-0400-00000B000000}" name="Column11" headerRowDxfId="426" dataDxfId="425"/>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5000000}" name="Table35791117" displayName="Table35791117" ref="A11:K15" headerRowCount="0" totalsRowShown="0" headerRowDxfId="424" headerRowBorderDxfId="423" tableBorderDxfId="422" totalsRowBorderDxfId="421">
  <tableColumns count="11">
    <tableColumn id="1" xr3:uid="{00000000-0010-0000-0500-000001000000}" name="Column1" headerRowDxfId="420" dataDxfId="419"/>
    <tableColumn id="2" xr3:uid="{00000000-0010-0000-0500-000002000000}" name="Column2" headerRowDxfId="418" dataDxfId="417"/>
    <tableColumn id="3" xr3:uid="{00000000-0010-0000-0500-000003000000}" name="Column3" headerRowDxfId="416" dataDxfId="415"/>
    <tableColumn id="4" xr3:uid="{00000000-0010-0000-0500-000004000000}" name="Column4" headerRowDxfId="414" dataDxfId="413"/>
    <tableColumn id="5" xr3:uid="{00000000-0010-0000-0500-000005000000}" name="Column5" headerRowDxfId="412" dataDxfId="411"/>
    <tableColumn id="6" xr3:uid="{00000000-0010-0000-0500-000006000000}" name="Column6" headerRowDxfId="410" dataDxfId="409"/>
    <tableColumn id="7" xr3:uid="{00000000-0010-0000-0500-000007000000}" name="Column7" headerRowDxfId="408" dataDxfId="407"/>
    <tableColumn id="8" xr3:uid="{00000000-0010-0000-0500-000008000000}" name="Column8" headerRowDxfId="406" dataDxfId="405"/>
    <tableColumn id="9" xr3:uid="{00000000-0010-0000-0500-000009000000}" name="Column9" headerRowDxfId="404" dataDxfId="403"/>
    <tableColumn id="10" xr3:uid="{00000000-0010-0000-0500-00000A000000}" name="Column10" headerRowDxfId="402" dataDxfId="401"/>
    <tableColumn id="11" xr3:uid="{00000000-0010-0000-0500-00000B000000}" name="Column11" headerRowDxfId="400" dataDxfId="399"/>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6000000}" name="Table226818" displayName="Table226818" ref="A7:K9" headerRowCount="0" totalsRowShown="0" headerRowDxfId="393" headerRowBorderDxfId="392" tableBorderDxfId="391" totalsRowBorderDxfId="390">
  <tableColumns count="11">
    <tableColumn id="1" xr3:uid="{00000000-0010-0000-0600-000001000000}" name="Column1" headerRowDxfId="389" dataDxfId="388"/>
    <tableColumn id="3" xr3:uid="{00000000-0010-0000-0600-000003000000}" name="Column3" headerRowDxfId="387" dataDxfId="386"/>
    <tableColumn id="4" xr3:uid="{00000000-0010-0000-0600-000004000000}" name="Column4" headerRowDxfId="385" dataDxfId="384"/>
    <tableColumn id="5" xr3:uid="{00000000-0010-0000-0600-000005000000}" name="Column5" headerRowDxfId="383" dataDxfId="382"/>
    <tableColumn id="6" xr3:uid="{00000000-0010-0000-0600-000006000000}" name="Column6" headerRowDxfId="381" dataDxfId="380"/>
    <tableColumn id="7" xr3:uid="{00000000-0010-0000-0600-000007000000}" name="Column7" headerRowDxfId="379" dataDxfId="378"/>
    <tableColumn id="8" xr3:uid="{00000000-0010-0000-0600-000008000000}" name="Column8" headerRowDxfId="377" dataDxfId="376"/>
    <tableColumn id="9" xr3:uid="{00000000-0010-0000-0600-000009000000}" name="Column9" headerRowDxfId="375" dataDxfId="374"/>
    <tableColumn id="10" xr3:uid="{00000000-0010-0000-0600-00000A000000}" name="Column10" headerRowDxfId="373" dataDxfId="372"/>
    <tableColumn id="11" xr3:uid="{00000000-0010-0000-0600-00000B000000}" name="Column11" headerRowDxfId="371" dataDxfId="370"/>
    <tableColumn id="2" xr3:uid="{67B74671-AD02-4D7F-AFDE-A39C93559B95}" name="Column2" headerRowDxfId="369" dataDxfId="36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7000000}" name="Table357919" displayName="Table357919" ref="A11:K16" headerRowCount="0" totalsRowShown="0" headerRowDxfId="367" headerRowBorderDxfId="366" tableBorderDxfId="365" totalsRowBorderDxfId="364">
  <tableColumns count="11">
    <tableColumn id="1" xr3:uid="{00000000-0010-0000-0700-000001000000}" name="Column1" headerRowDxfId="363" dataDxfId="362"/>
    <tableColumn id="3" xr3:uid="{00000000-0010-0000-0700-000003000000}" name="Column3" headerRowDxfId="361" dataDxfId="360"/>
    <tableColumn id="4" xr3:uid="{00000000-0010-0000-0700-000004000000}" name="Column4" headerRowDxfId="359" dataDxfId="358"/>
    <tableColumn id="5" xr3:uid="{00000000-0010-0000-0700-000005000000}" name="Column5" headerRowDxfId="357" dataDxfId="356"/>
    <tableColumn id="6" xr3:uid="{00000000-0010-0000-0700-000006000000}" name="Column6" headerRowDxfId="355" dataDxfId="354"/>
    <tableColumn id="7" xr3:uid="{00000000-0010-0000-0700-000007000000}" name="Column7" headerRowDxfId="353" dataDxfId="352"/>
    <tableColumn id="8" xr3:uid="{00000000-0010-0000-0700-000008000000}" name="Column8" headerRowDxfId="351" dataDxfId="350"/>
    <tableColumn id="9" xr3:uid="{00000000-0010-0000-0700-000009000000}" name="Column9" headerRowDxfId="349" dataDxfId="348"/>
    <tableColumn id="10" xr3:uid="{00000000-0010-0000-0700-00000A000000}" name="Column10" headerRowDxfId="347" dataDxfId="346"/>
    <tableColumn id="11" xr3:uid="{00000000-0010-0000-0700-00000B000000}" name="Column11" headerRowDxfId="345" dataDxfId="344"/>
    <tableColumn id="2" xr3:uid="{2948DEFB-0949-4BB3-994A-C49994C85B8B}" name="Column2" headerRowDxfId="343" dataDxfId="34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2268" displayName="Table2268" ref="A7:K9" headerRowCount="0" totalsRowShown="0" headerRowDxfId="339" headerRowBorderDxfId="338" tableBorderDxfId="337" totalsRowBorderDxfId="336">
  <tableColumns count="11">
    <tableColumn id="1" xr3:uid="{00000000-0010-0000-0800-000001000000}" name="Column1" headerRowDxfId="335" dataDxfId="334"/>
    <tableColumn id="2" xr3:uid="{00000000-0010-0000-0800-000002000000}" name="Column2" headerRowDxfId="333" dataDxfId="332"/>
    <tableColumn id="3" xr3:uid="{00000000-0010-0000-0800-000003000000}" name="Column3" headerRowDxfId="331" dataDxfId="330"/>
    <tableColumn id="4" xr3:uid="{00000000-0010-0000-0800-000004000000}" name="Column4" headerRowDxfId="329" dataDxfId="328"/>
    <tableColumn id="5" xr3:uid="{00000000-0010-0000-0800-000005000000}" name="Column5" headerRowDxfId="327" dataDxfId="326"/>
    <tableColumn id="6" xr3:uid="{00000000-0010-0000-0800-000006000000}" name="Column6" headerRowDxfId="325" dataDxfId="324"/>
    <tableColumn id="7" xr3:uid="{00000000-0010-0000-0800-000007000000}" name="Column7" headerRowDxfId="323" dataDxfId="322"/>
    <tableColumn id="8" xr3:uid="{00000000-0010-0000-0800-000008000000}" name="Column8" headerRowDxfId="321" dataDxfId="320"/>
    <tableColumn id="9" xr3:uid="{00000000-0010-0000-0800-000009000000}" name="Column9" headerRowDxfId="319" dataDxfId="318"/>
    <tableColumn id="10" xr3:uid="{00000000-0010-0000-0800-00000A000000}" name="Column10" headerRowDxfId="317" dataDxfId="316"/>
    <tableColumn id="11" xr3:uid="{00000000-0010-0000-0800-00000B000000}" name="Column11" headerRowDxfId="315" dataDxfId="31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3" sqref="V1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0"/>
  <sheetViews>
    <sheetView workbookViewId="0">
      <selection activeCell="N14" sqref="N14"/>
    </sheetView>
  </sheetViews>
  <sheetFormatPr defaultColWidth="12.140625" defaultRowHeight="32.25" customHeight="1" x14ac:dyDescent="0.25"/>
  <cols>
    <col min="1" max="1" width="15.7109375" style="2" customWidth="1"/>
  </cols>
  <sheetData>
    <row r="1" spans="1:11" ht="32.25" customHeight="1" thickBot="1" x14ac:dyDescent="0.35">
      <c r="A1" s="39" t="s">
        <v>45</v>
      </c>
      <c r="B1" s="40"/>
      <c r="C1" s="40"/>
      <c r="D1" s="40"/>
      <c r="E1" s="40"/>
      <c r="F1" s="40"/>
      <c r="G1" s="40"/>
      <c r="H1" s="40"/>
      <c r="I1" s="40"/>
      <c r="J1" s="40"/>
      <c r="K1" s="41"/>
    </row>
    <row r="2" spans="1:11" ht="32.25" customHeight="1" thickBot="1" x14ac:dyDescent="0.3">
      <c r="A2" s="45" t="s">
        <v>0</v>
      </c>
      <c r="B2" s="45"/>
      <c r="C2" s="45"/>
      <c r="D2" s="45"/>
      <c r="E2" s="42" t="s">
        <v>66</v>
      </c>
      <c r="F2" s="42"/>
      <c r="G2" s="42"/>
      <c r="H2" s="42"/>
      <c r="I2" s="42"/>
      <c r="J2" s="42"/>
      <c r="K2" s="42"/>
    </row>
    <row r="3" spans="1:11" ht="32.25" customHeight="1" thickBot="1" x14ac:dyDescent="0.3">
      <c r="A3" s="45" t="s">
        <v>1</v>
      </c>
      <c r="B3" s="45"/>
      <c r="C3" s="45"/>
      <c r="D3" s="45"/>
      <c r="E3" s="42" t="s">
        <v>65</v>
      </c>
      <c r="F3" s="42"/>
      <c r="G3" s="42"/>
      <c r="H3" s="42"/>
      <c r="I3" s="42"/>
      <c r="J3" s="42"/>
      <c r="K3" s="42"/>
    </row>
    <row r="4" spans="1:11" ht="32.25" customHeight="1" thickBot="1" x14ac:dyDescent="0.3">
      <c r="A4" s="45" t="s">
        <v>44</v>
      </c>
      <c r="B4" s="45"/>
      <c r="C4" s="45"/>
      <c r="D4" s="45"/>
      <c r="E4" s="42">
        <v>137.9</v>
      </c>
      <c r="F4" s="42"/>
      <c r="G4" s="42"/>
      <c r="H4" s="42"/>
      <c r="I4" s="42"/>
      <c r="J4" s="42"/>
      <c r="K4" s="42"/>
    </row>
    <row r="5" spans="1:11" ht="32.25" customHeight="1" thickBot="1" x14ac:dyDescent="0.3">
      <c r="A5" s="44" t="s">
        <v>82</v>
      </c>
      <c r="B5" s="44"/>
      <c r="C5" s="44"/>
      <c r="D5" s="44"/>
      <c r="E5" s="46">
        <v>51114</v>
      </c>
      <c r="F5" s="42"/>
      <c r="G5" s="42"/>
      <c r="H5" s="42"/>
      <c r="I5" s="42"/>
      <c r="J5" s="42"/>
      <c r="K5" s="42"/>
    </row>
    <row r="6" spans="1:11" ht="32.25" customHeight="1" thickBot="1" x14ac:dyDescent="0.3">
      <c r="A6" s="45" t="s">
        <v>46</v>
      </c>
      <c r="B6" s="45"/>
      <c r="C6" s="45"/>
      <c r="D6" s="45"/>
      <c r="E6" s="42" t="s">
        <v>67</v>
      </c>
      <c r="F6" s="42"/>
      <c r="G6" s="42"/>
      <c r="H6" s="42"/>
      <c r="I6" s="42"/>
      <c r="J6" s="42"/>
      <c r="K6" s="42"/>
    </row>
    <row r="7" spans="1:11" ht="32.25" customHeight="1" thickBot="1" x14ac:dyDescent="0.3">
      <c r="A7" s="3" t="s">
        <v>2</v>
      </c>
      <c r="B7" s="11">
        <v>50384</v>
      </c>
      <c r="C7" s="11">
        <v>52210</v>
      </c>
      <c r="D7" s="11">
        <v>54036</v>
      </c>
      <c r="E7" s="11">
        <v>55863</v>
      </c>
      <c r="F7" s="11"/>
      <c r="G7" s="11"/>
      <c r="H7" s="11"/>
      <c r="I7" s="11"/>
      <c r="J7" s="11"/>
      <c r="K7" s="11"/>
    </row>
    <row r="8" spans="1:11" ht="32.25" customHeight="1" thickBot="1" x14ac:dyDescent="0.3">
      <c r="A8" s="3" t="s">
        <v>20</v>
      </c>
      <c r="B8" s="12">
        <v>40.799999999999997</v>
      </c>
      <c r="C8" s="12">
        <v>40.799999999999997</v>
      </c>
      <c r="D8" s="12">
        <v>40.799999999999997</v>
      </c>
      <c r="E8" s="12">
        <v>137.9</v>
      </c>
      <c r="F8" s="12">
        <v>137.9</v>
      </c>
      <c r="G8" s="12">
        <v>137.9</v>
      </c>
      <c r="H8" s="12"/>
      <c r="I8" s="12"/>
      <c r="J8" s="12"/>
      <c r="K8" s="13"/>
    </row>
    <row r="9" spans="1:11" ht="32.25" customHeight="1" thickBot="1" x14ac:dyDescent="0.3">
      <c r="A9" s="4" t="s">
        <v>3</v>
      </c>
      <c r="B9" s="14">
        <v>52210</v>
      </c>
      <c r="C9" s="14">
        <v>54036</v>
      </c>
      <c r="D9" s="14">
        <v>55863</v>
      </c>
      <c r="E9" s="14">
        <v>57689</v>
      </c>
      <c r="F9" s="14">
        <v>59515</v>
      </c>
      <c r="G9" s="14">
        <v>61341</v>
      </c>
      <c r="H9" s="14"/>
      <c r="I9" s="14"/>
      <c r="J9" s="14"/>
      <c r="K9" s="14"/>
    </row>
    <row r="10" spans="1:11" ht="32.25" customHeight="1" thickBot="1" x14ac:dyDescent="0.3">
      <c r="A10" s="1" t="s">
        <v>4</v>
      </c>
      <c r="B10" s="27" t="s">
        <v>5</v>
      </c>
      <c r="C10" s="28"/>
      <c r="D10" s="28"/>
      <c r="E10" s="28"/>
      <c r="F10" s="28"/>
      <c r="G10" s="28"/>
      <c r="H10" s="28"/>
      <c r="I10" s="28"/>
      <c r="J10" s="28"/>
      <c r="K10" s="29"/>
    </row>
    <row r="11" spans="1:11" ht="32.25" customHeight="1" thickBot="1" x14ac:dyDescent="0.3">
      <c r="A11" s="5" t="s">
        <v>24</v>
      </c>
      <c r="B11" s="15">
        <v>40.799999999999997</v>
      </c>
      <c r="C11" s="15"/>
      <c r="D11" s="15"/>
      <c r="E11" s="15">
        <v>137.9</v>
      </c>
      <c r="F11" s="15"/>
      <c r="G11" s="15"/>
      <c r="H11" s="15"/>
      <c r="I11" s="15"/>
      <c r="J11" s="15"/>
      <c r="K11" s="16"/>
    </row>
    <row r="12" spans="1:11" ht="32.25" customHeight="1" thickBot="1" x14ac:dyDescent="0.3">
      <c r="A12" s="5" t="s">
        <v>25</v>
      </c>
      <c r="B12" s="15">
        <v>40.799999999999997</v>
      </c>
      <c r="C12" s="15"/>
      <c r="D12" s="15"/>
      <c r="E12" s="15"/>
      <c r="F12" s="15">
        <v>137.9</v>
      </c>
      <c r="G12" s="15"/>
      <c r="H12" s="15"/>
      <c r="I12" s="15"/>
      <c r="J12" s="15"/>
      <c r="K12" s="16"/>
    </row>
    <row r="13" spans="1:11" ht="32.25" customHeight="1" thickBot="1" x14ac:dyDescent="0.3">
      <c r="A13" s="5" t="s">
        <v>71</v>
      </c>
      <c r="B13" s="15"/>
      <c r="C13" s="15">
        <v>40.799999999999997</v>
      </c>
      <c r="D13" s="15"/>
      <c r="E13" s="15"/>
      <c r="F13" s="15">
        <v>137.9</v>
      </c>
      <c r="G13" s="15"/>
      <c r="H13" s="15"/>
      <c r="I13" s="15"/>
      <c r="J13" s="15"/>
      <c r="K13" s="16"/>
    </row>
    <row r="14" spans="1:11" ht="32.25" customHeight="1" thickBot="1" x14ac:dyDescent="0.3">
      <c r="A14" s="5" t="s">
        <v>73</v>
      </c>
      <c r="B14" s="15"/>
      <c r="C14" s="15"/>
      <c r="D14" s="15">
        <v>40.799999999999997</v>
      </c>
      <c r="E14" s="15"/>
      <c r="F14" s="15">
        <v>40.799999999999997</v>
      </c>
      <c r="G14" s="15">
        <v>137.9</v>
      </c>
      <c r="H14" s="15"/>
      <c r="I14" s="15"/>
      <c r="J14" s="15"/>
      <c r="K14" s="16"/>
    </row>
    <row r="15" spans="1:11" ht="32.25" customHeight="1" x14ac:dyDescent="0.25">
      <c r="A15"/>
    </row>
    <row r="16" spans="1:11" ht="32.25" customHeight="1" thickBot="1" x14ac:dyDescent="0.3"/>
    <row r="17" spans="1:11" ht="15" x14ac:dyDescent="0.25">
      <c r="A17" s="33" t="s">
        <v>36</v>
      </c>
      <c r="B17" s="34"/>
      <c r="C17" s="34"/>
      <c r="D17" s="34"/>
      <c r="E17" s="34"/>
      <c r="F17" s="34"/>
      <c r="G17" s="34"/>
      <c r="H17" s="34"/>
      <c r="I17" s="34"/>
      <c r="J17" s="34"/>
      <c r="K17" s="35"/>
    </row>
    <row r="18" spans="1:11" ht="15" x14ac:dyDescent="0.25">
      <c r="A18" s="36" t="s">
        <v>37</v>
      </c>
      <c r="B18" s="37"/>
      <c r="C18" s="37"/>
      <c r="D18" s="37"/>
      <c r="E18" s="37"/>
      <c r="F18" s="37"/>
      <c r="G18" s="37"/>
      <c r="H18" s="37"/>
      <c r="I18" s="37"/>
      <c r="J18" s="37"/>
      <c r="K18" s="38"/>
    </row>
    <row r="19" spans="1:11" ht="15" x14ac:dyDescent="0.25">
      <c r="A19" s="36" t="s">
        <v>38</v>
      </c>
      <c r="B19" s="37"/>
      <c r="C19" s="37"/>
      <c r="D19" s="37"/>
      <c r="E19" s="37"/>
      <c r="F19" s="37"/>
      <c r="G19" s="37"/>
      <c r="H19" s="37"/>
      <c r="I19" s="37"/>
      <c r="J19" s="37"/>
      <c r="K19" s="38"/>
    </row>
    <row r="20" spans="1:11" ht="15.75" thickBot="1" x14ac:dyDescent="0.3">
      <c r="A20" s="30" t="s">
        <v>42</v>
      </c>
      <c r="B20" s="31"/>
      <c r="C20" s="31"/>
      <c r="D20" s="31"/>
      <c r="E20" s="31"/>
      <c r="F20" s="31"/>
      <c r="G20" s="31"/>
      <c r="H20" s="31"/>
      <c r="I20" s="31"/>
      <c r="J20" s="31"/>
      <c r="K20" s="32"/>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K7">
    <cfRule type="containsText" dxfId="123" priority="2" operator="containsText" text="10/12/xxxx">
      <formula>NOT(ISERROR(SEARCH("10/12/xxxx",B7)))</formula>
    </cfRule>
  </conditionalFormatting>
  <conditionalFormatting sqref="B9:K9">
    <cfRule type="containsText" dxfId="122" priority="1" operator="containsText" text="xx/xx/xxxx">
      <formula>NOT(ISERROR(SEARCH("xx/xx/xxxx",B9)))</formula>
    </cfRule>
  </conditionalFormatting>
  <dataValidations xWindow="1153" yWindow="606" count="6">
    <dataValidation allowBlank="1" showInputMessage="1" showErrorMessage="1" promptTitle="Rehabilitation Milestone" prompt="Insert the Rehabilitation Milestone number here (RM#)" sqref="A11:A14" xr:uid="{00000000-0002-0000-0900-000000000000}"/>
    <dataValidation allowBlank="1" showInputMessage="1" showErrorMessage="1" promptTitle="Insert Area (ha)" prompt="Please insert the cumulative area achieved in hectares (ha) as required" sqref="B11:K14" xr:uid="{00000000-0002-0000-0900-000001000000}"/>
    <dataValidation allowBlank="1" showInputMessage="1" showErrorMessage="1" prompt="Please input the correct Rehabilitation Area number (RA#)" sqref="E2:K2" xr:uid="{00000000-0002-0000-0900-000002000000}"/>
    <dataValidation allowBlank="1" showInputMessage="1" showErrorMessage="1" promptTitle="Insert Date" prompt="Please insert the date the area is available for rehabilitation" sqref="B7:C7 D7:K7" xr:uid="{00000000-0002-0000-0900-000003000000}"/>
    <dataValidation allowBlank="1" showInputMessage="1" showErrorMessage="1" promptTitle="Insert Date" prompt="Please insert the data the milestone is to be completed by" sqref="B9:C9 D9:K9" xr:uid="{00000000-0002-0000-0900-000004000000}"/>
    <dataValidation allowBlank="1" showInputMessage="1" showErrorMessage="1" promptTitle="Insert Area (ha)" prompt="Please insert the cumulative area available in hectares (ha)" sqref="B8:C8 D8:K8" xr:uid="{00000000-0002-0000-0900-000005000000}"/>
  </dataValidations>
  <pageMargins left="0.7" right="0.7" top="0.75" bottom="0.75" header="0.3" footer="0.3"/>
  <pageSetup paperSize="9" scale="87" fitToWidth="0"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A1:K19"/>
  <sheetViews>
    <sheetView topLeftCell="A4" zoomScale="90" zoomScaleNormal="90" workbookViewId="0">
      <selection activeCell="M7" sqref="M7"/>
    </sheetView>
  </sheetViews>
  <sheetFormatPr defaultColWidth="12.140625" defaultRowHeight="33" customHeight="1" x14ac:dyDescent="0.25"/>
  <cols>
    <col min="1" max="1" width="15.7109375" style="2" customWidth="1"/>
  </cols>
  <sheetData>
    <row r="1" spans="1:11" ht="33" customHeight="1" thickBot="1" x14ac:dyDescent="0.35">
      <c r="A1" s="39" t="s">
        <v>29</v>
      </c>
      <c r="B1" s="40"/>
      <c r="C1" s="40"/>
      <c r="D1" s="40"/>
      <c r="E1" s="40"/>
      <c r="F1" s="40"/>
      <c r="G1" s="40"/>
      <c r="H1" s="40"/>
      <c r="I1" s="40"/>
      <c r="J1" s="40"/>
      <c r="K1" s="41"/>
    </row>
    <row r="2" spans="1:11" ht="33" customHeight="1" thickBot="1" x14ac:dyDescent="0.3">
      <c r="A2" s="45" t="s">
        <v>17</v>
      </c>
      <c r="B2" s="45"/>
      <c r="C2" s="45"/>
      <c r="D2" s="45"/>
      <c r="E2" s="42" t="s">
        <v>15</v>
      </c>
      <c r="F2" s="42"/>
      <c r="G2" s="42"/>
      <c r="H2" s="42"/>
      <c r="I2" s="42"/>
      <c r="J2" s="42"/>
      <c r="K2" s="42"/>
    </row>
    <row r="3" spans="1:11" ht="33" customHeight="1" thickBot="1" x14ac:dyDescent="0.3">
      <c r="A3" s="45" t="s">
        <v>1</v>
      </c>
      <c r="B3" s="45"/>
      <c r="C3" s="45"/>
      <c r="D3" s="45"/>
      <c r="E3" s="42" t="s">
        <v>91</v>
      </c>
      <c r="F3" s="42"/>
      <c r="G3" s="42"/>
      <c r="H3" s="42"/>
      <c r="I3" s="42"/>
      <c r="J3" s="42"/>
      <c r="K3" s="42"/>
    </row>
    <row r="4" spans="1:11" ht="33" customHeight="1" thickBot="1" x14ac:dyDescent="0.3">
      <c r="A4" s="45" t="s">
        <v>18</v>
      </c>
      <c r="B4" s="45"/>
      <c r="C4" s="45"/>
      <c r="D4" s="45"/>
      <c r="E4" s="42">
        <v>744</v>
      </c>
      <c r="F4" s="42"/>
      <c r="G4" s="42"/>
      <c r="H4" s="42"/>
      <c r="I4" s="42"/>
      <c r="J4" s="42"/>
      <c r="K4" s="42"/>
    </row>
    <row r="5" spans="1:11" ht="33" customHeight="1" thickBot="1" x14ac:dyDescent="0.3">
      <c r="A5" s="44" t="s">
        <v>84</v>
      </c>
      <c r="B5" s="45"/>
      <c r="C5" s="45"/>
      <c r="D5" s="45"/>
      <c r="E5" s="46">
        <v>47827</v>
      </c>
      <c r="F5" s="42"/>
      <c r="G5" s="42"/>
      <c r="H5" s="42"/>
      <c r="I5" s="42"/>
      <c r="J5" s="42"/>
      <c r="K5" s="42"/>
    </row>
    <row r="6" spans="1:11" ht="33" customHeight="1" thickBot="1" x14ac:dyDescent="0.3">
      <c r="A6" s="45" t="s">
        <v>19</v>
      </c>
      <c r="B6" s="45"/>
      <c r="C6" s="45"/>
      <c r="D6" s="45"/>
      <c r="E6" s="42" t="s">
        <v>68</v>
      </c>
      <c r="F6" s="42"/>
      <c r="G6" s="42"/>
      <c r="H6" s="42"/>
      <c r="I6" s="42"/>
      <c r="J6" s="42"/>
      <c r="K6" s="42"/>
    </row>
    <row r="7" spans="1:11" ht="33" customHeight="1" thickBot="1" x14ac:dyDescent="0.3">
      <c r="A7" s="3" t="s">
        <v>2</v>
      </c>
      <c r="B7" s="11">
        <v>46731</v>
      </c>
      <c r="C7" s="11">
        <v>48558</v>
      </c>
      <c r="D7" s="11">
        <v>50384</v>
      </c>
      <c r="E7" s="11">
        <v>52210</v>
      </c>
      <c r="F7" s="11">
        <v>54036</v>
      </c>
      <c r="G7" s="11">
        <v>55863</v>
      </c>
      <c r="H7" s="11">
        <v>57689</v>
      </c>
      <c r="I7" s="11"/>
      <c r="J7" s="11"/>
      <c r="K7" s="11"/>
    </row>
    <row r="8" spans="1:11" ht="33" customHeight="1" thickBot="1" x14ac:dyDescent="0.3">
      <c r="A8" s="3" t="s">
        <v>20</v>
      </c>
      <c r="B8" s="12">
        <v>37</v>
      </c>
      <c r="C8" s="12">
        <v>165</v>
      </c>
      <c r="D8" s="12">
        <v>235</v>
      </c>
      <c r="E8" s="12">
        <v>265</v>
      </c>
      <c r="F8" s="12">
        <v>265</v>
      </c>
      <c r="G8" s="12">
        <v>414</v>
      </c>
      <c r="H8" s="12">
        <v>744</v>
      </c>
      <c r="I8" s="12">
        <v>744</v>
      </c>
      <c r="J8" s="12"/>
      <c r="K8" s="13"/>
    </row>
    <row r="9" spans="1:11" ht="33" customHeight="1" thickBot="1" x14ac:dyDescent="0.3">
      <c r="A9" s="4" t="s">
        <v>3</v>
      </c>
      <c r="B9" s="14">
        <v>48558</v>
      </c>
      <c r="C9" s="14">
        <v>50384</v>
      </c>
      <c r="D9" s="14">
        <v>52210</v>
      </c>
      <c r="E9" s="14">
        <v>54036</v>
      </c>
      <c r="F9" s="14">
        <v>55863</v>
      </c>
      <c r="G9" s="14">
        <v>57689</v>
      </c>
      <c r="H9" s="14">
        <v>59515</v>
      </c>
      <c r="I9" s="14">
        <v>61341</v>
      </c>
      <c r="J9" s="14"/>
      <c r="K9" s="14"/>
    </row>
    <row r="10" spans="1:11" ht="33" customHeight="1" thickBot="1" x14ac:dyDescent="0.3">
      <c r="A10" s="1" t="s">
        <v>4</v>
      </c>
      <c r="B10" s="27" t="s">
        <v>5</v>
      </c>
      <c r="C10" s="28"/>
      <c r="D10" s="28"/>
      <c r="E10" s="28"/>
      <c r="F10" s="28"/>
      <c r="G10" s="28"/>
      <c r="H10" s="28"/>
      <c r="I10" s="28"/>
      <c r="J10" s="28"/>
      <c r="K10" s="29"/>
    </row>
    <row r="11" spans="1:11" ht="33" customHeight="1" thickBot="1" x14ac:dyDescent="0.3">
      <c r="A11" s="5" t="s">
        <v>26</v>
      </c>
      <c r="B11" s="15">
        <v>37</v>
      </c>
      <c r="C11" s="15">
        <v>37</v>
      </c>
      <c r="D11" s="15">
        <v>165</v>
      </c>
      <c r="E11" s="15">
        <v>235</v>
      </c>
      <c r="F11" s="15">
        <v>265</v>
      </c>
      <c r="G11" s="15"/>
      <c r="H11" s="15">
        <v>744</v>
      </c>
      <c r="I11" s="15"/>
      <c r="J11" s="15"/>
      <c r="K11" s="16"/>
    </row>
    <row r="12" spans="1:11" ht="33" customHeight="1" thickBot="1" x14ac:dyDescent="0.3">
      <c r="A12" s="5" t="s">
        <v>27</v>
      </c>
      <c r="B12" s="15">
        <v>37</v>
      </c>
      <c r="C12" s="15">
        <v>37</v>
      </c>
      <c r="D12" s="15">
        <v>165</v>
      </c>
      <c r="E12" s="15">
        <v>235</v>
      </c>
      <c r="F12" s="15">
        <v>265</v>
      </c>
      <c r="G12" s="15"/>
      <c r="H12" s="15">
        <v>744</v>
      </c>
      <c r="I12" s="15"/>
      <c r="J12" s="15"/>
      <c r="K12" s="16"/>
    </row>
    <row r="13" spans="1:11" ht="33" customHeight="1" thickBot="1" x14ac:dyDescent="0.3">
      <c r="A13" s="5" t="s">
        <v>28</v>
      </c>
      <c r="B13" s="15"/>
      <c r="C13" s="15">
        <v>37</v>
      </c>
      <c r="D13" s="15">
        <v>37</v>
      </c>
      <c r="E13" s="15">
        <v>235</v>
      </c>
      <c r="F13" s="15"/>
      <c r="G13" s="15">
        <v>265</v>
      </c>
      <c r="H13" s="15">
        <v>414</v>
      </c>
      <c r="I13" s="15">
        <v>744</v>
      </c>
      <c r="J13" s="15"/>
      <c r="K13" s="16"/>
    </row>
    <row r="14" spans="1:11" ht="33" customHeight="1" x14ac:dyDescent="0.25">
      <c r="A14"/>
    </row>
    <row r="15" spans="1:11" ht="33" customHeight="1" thickBot="1" x14ac:dyDescent="0.3"/>
    <row r="16" spans="1:11" ht="15" x14ac:dyDescent="0.25">
      <c r="A16" s="33" t="s">
        <v>39</v>
      </c>
      <c r="B16" s="34"/>
      <c r="C16" s="34"/>
      <c r="D16" s="34"/>
      <c r="E16" s="34"/>
      <c r="F16" s="34"/>
      <c r="G16" s="34"/>
      <c r="H16" s="34"/>
      <c r="I16" s="34"/>
      <c r="J16" s="34"/>
      <c r="K16" s="35"/>
    </row>
    <row r="17" spans="1:11" ht="15" x14ac:dyDescent="0.25">
      <c r="A17" s="36" t="s">
        <v>40</v>
      </c>
      <c r="B17" s="37"/>
      <c r="C17" s="37"/>
      <c r="D17" s="37"/>
      <c r="E17" s="37"/>
      <c r="F17" s="37"/>
      <c r="G17" s="37"/>
      <c r="H17" s="37"/>
      <c r="I17" s="37"/>
      <c r="J17" s="37"/>
      <c r="K17" s="38"/>
    </row>
    <row r="18" spans="1:11" ht="15" x14ac:dyDescent="0.25">
      <c r="A18" s="36" t="s">
        <v>41</v>
      </c>
      <c r="B18" s="37"/>
      <c r="C18" s="37"/>
      <c r="D18" s="37"/>
      <c r="E18" s="37"/>
      <c r="F18" s="37"/>
      <c r="G18" s="37"/>
      <c r="H18" s="37"/>
      <c r="I18" s="37"/>
      <c r="J18" s="37"/>
      <c r="K18" s="38"/>
    </row>
    <row r="19" spans="1:11" ht="15.75" thickBot="1" x14ac:dyDescent="0.3">
      <c r="A19" s="30" t="s">
        <v>43</v>
      </c>
      <c r="B19" s="31"/>
      <c r="C19" s="31"/>
      <c r="D19" s="31"/>
      <c r="E19" s="31"/>
      <c r="F19" s="31"/>
      <c r="G19" s="31"/>
      <c r="H19" s="31"/>
      <c r="I19" s="31"/>
      <c r="J19" s="31"/>
      <c r="K19" s="32"/>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J7:K7">
    <cfRule type="containsText" dxfId="69" priority="6" operator="containsText" text="10/12/xxxx">
      <formula>NOT(ISERROR(SEARCH("10/12/xxxx",J7)))</formula>
    </cfRule>
  </conditionalFormatting>
  <conditionalFormatting sqref="J9:K9">
    <cfRule type="containsText" dxfId="68" priority="5" operator="containsText" text="xx/xx/xxxx">
      <formula>NOT(ISERROR(SEARCH("xx/xx/xxxx",J9)))</formula>
    </cfRule>
  </conditionalFormatting>
  <conditionalFormatting sqref="B7:I7">
    <cfRule type="containsText" dxfId="67" priority="2" operator="containsText" text="10/12/xxxx">
      <formula>NOT(ISERROR(SEARCH("10/12/xxxx",B7)))</formula>
    </cfRule>
  </conditionalFormatting>
  <conditionalFormatting sqref="B9:I9">
    <cfRule type="containsText" dxfId="66" priority="1" operator="containsText" text="xx/xx/xxxx">
      <formula>NOT(ISERROR(SEARCH("xx/xx/xxxx",B9)))</formula>
    </cfRule>
  </conditionalFormatting>
  <dataValidations xWindow="1377" yWindow="452" count="8">
    <dataValidation allowBlank="1" showInputMessage="1" showErrorMessage="1" prompt="Insert the Management Milestone number here (MM#)" sqref="A11:A13" xr:uid="{00000000-0002-0000-0A00-000000000000}"/>
    <dataValidation allowBlank="1" showInputMessage="1" showErrorMessage="1" promptTitle="Insert Area (ha)" prompt="Please insert the cumulative area achieved in hectares (ha) as required" sqref="B11:K13" xr:uid="{00000000-0002-0000-0A00-000001000000}"/>
    <dataValidation allowBlank="1" showInputMessage="1" showErrorMessage="1" prompt="Please input the correct Improvement Area number (IA#)" sqref="E2:K2" xr:uid="{00000000-0002-0000-0A00-000002000000}"/>
    <dataValidation allowBlank="1" showInputMessage="1" showErrorMessage="1" promptTitle="Insert Date" prompt="Please insert the data the milestone is to be completed by" sqref="B9:J9" xr:uid="{00000000-0002-0000-0A00-000003000000}"/>
    <dataValidation allowBlank="1" showInputMessage="1" showErrorMessage="1" promptTitle="Insert Date" prompt="Please insert the date the area is available for rehabilitation" sqref="B7:J7" xr:uid="{00000000-0002-0000-0A00-000004000000}"/>
    <dataValidation allowBlank="1" showInputMessage="1" showErrorMessage="1" promptTitle="Insert Date" prompt="Please insert the date the area is available" sqref="C7:K7" xr:uid="{00000000-0002-0000-0A00-000005000000}"/>
    <dataValidation allowBlank="1" showInputMessage="1" showErrorMessage="1" promptTitle="Insert Date" prompt="Please insert the date the milestone is to be completed by" sqref="C9:K9" xr:uid="{00000000-0002-0000-0A00-000006000000}"/>
    <dataValidation allowBlank="1" showInputMessage="1" showErrorMessage="1" promptTitle="Insert Area (ha)" prompt="Please insert the cumulative area available in hectares (ha)" sqref="B8:K8" xr:uid="{00000000-0002-0000-0A00-000007000000}"/>
  </dataValidations>
  <pageMargins left="0.7" right="0.7" top="0.75" bottom="0.75" header="0.3" footer="0.3"/>
  <pageSetup paperSize="9" scale="90" fitToWidth="0"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23"/>
  <sheetViews>
    <sheetView tabSelected="1" topLeftCell="A4" zoomScale="70" zoomScaleNormal="70" workbookViewId="0">
      <selection activeCell="H9" sqref="H9"/>
    </sheetView>
  </sheetViews>
  <sheetFormatPr defaultRowHeight="15" x14ac:dyDescent="0.25"/>
  <cols>
    <col min="1" max="1" width="31.7109375" customWidth="1"/>
    <col min="2" max="2" width="75.28515625" customWidth="1"/>
    <col min="3" max="3" width="120.7109375" customWidth="1"/>
  </cols>
  <sheetData>
    <row r="1" spans="1:3" ht="23.25" customHeight="1" thickBot="1" x14ac:dyDescent="0.3">
      <c r="A1" s="7" t="s">
        <v>6</v>
      </c>
      <c r="B1" s="8" t="s">
        <v>7</v>
      </c>
      <c r="C1" s="9" t="s">
        <v>8</v>
      </c>
    </row>
    <row r="2" spans="1:3" ht="128.25" customHeight="1" thickBot="1" x14ac:dyDescent="0.3">
      <c r="A2" s="5" t="s">
        <v>9</v>
      </c>
      <c r="B2" s="20" t="s">
        <v>69</v>
      </c>
      <c r="C2" s="19" t="s">
        <v>107</v>
      </c>
    </row>
    <row r="3" spans="1:3" ht="128.25" customHeight="1" thickBot="1" x14ac:dyDescent="0.3">
      <c r="A3" s="24" t="s">
        <v>10</v>
      </c>
      <c r="B3" s="20" t="s">
        <v>105</v>
      </c>
      <c r="C3" s="19" t="s">
        <v>108</v>
      </c>
    </row>
    <row r="4" spans="1:3" ht="154.5" customHeight="1" thickBot="1" x14ac:dyDescent="0.3">
      <c r="A4" s="24" t="s">
        <v>11</v>
      </c>
      <c r="B4" s="20" t="s">
        <v>106</v>
      </c>
      <c r="C4" s="19" t="s">
        <v>124</v>
      </c>
    </row>
    <row r="5" spans="1:3" ht="144" customHeight="1" thickBot="1" x14ac:dyDescent="0.3">
      <c r="A5" s="5" t="s">
        <v>12</v>
      </c>
      <c r="B5" s="20" t="s">
        <v>85</v>
      </c>
      <c r="C5" s="19" t="s">
        <v>109</v>
      </c>
    </row>
    <row r="6" spans="1:3" ht="56.45" customHeight="1" thickBot="1" x14ac:dyDescent="0.3">
      <c r="A6" s="5" t="s">
        <v>13</v>
      </c>
      <c r="B6" s="20" t="s">
        <v>86</v>
      </c>
      <c r="C6" s="19" t="s">
        <v>110</v>
      </c>
    </row>
    <row r="7" spans="1:3" ht="60.75" thickBot="1" x14ac:dyDescent="0.3">
      <c r="A7" s="5" t="s">
        <v>21</v>
      </c>
      <c r="B7" s="20" t="s">
        <v>87</v>
      </c>
      <c r="C7" s="19" t="s">
        <v>111</v>
      </c>
    </row>
    <row r="8" spans="1:3" ht="60.75" thickBot="1" x14ac:dyDescent="0.3">
      <c r="A8" s="5" t="s">
        <v>22</v>
      </c>
      <c r="B8" s="20" t="s">
        <v>88</v>
      </c>
      <c r="C8" s="19" t="s">
        <v>111</v>
      </c>
    </row>
    <row r="9" spans="1:3" ht="225.75" thickBot="1" x14ac:dyDescent="0.3">
      <c r="A9" s="5" t="s">
        <v>23</v>
      </c>
      <c r="B9" s="20" t="s">
        <v>102</v>
      </c>
      <c r="C9" s="19" t="s">
        <v>125</v>
      </c>
    </row>
    <row r="10" spans="1:3" ht="120.75" thickBot="1" x14ac:dyDescent="0.3">
      <c r="A10" s="5" t="s">
        <v>24</v>
      </c>
      <c r="B10" s="20" t="s">
        <v>96</v>
      </c>
      <c r="C10" s="19" t="s">
        <v>112</v>
      </c>
    </row>
    <row r="11" spans="1:3" ht="75.75" thickBot="1" x14ac:dyDescent="0.3">
      <c r="A11" s="6" t="s">
        <v>25</v>
      </c>
      <c r="B11" s="20" t="s">
        <v>93</v>
      </c>
      <c r="C11" s="25" t="s">
        <v>123</v>
      </c>
    </row>
    <row r="12" spans="1:3" ht="111" customHeight="1" thickBot="1" x14ac:dyDescent="0.3">
      <c r="A12" s="5" t="s">
        <v>70</v>
      </c>
      <c r="B12" s="20" t="s">
        <v>94</v>
      </c>
      <c r="C12" s="26" t="s">
        <v>122</v>
      </c>
    </row>
    <row r="13" spans="1:3" ht="90.75" thickBot="1" x14ac:dyDescent="0.3">
      <c r="A13" s="5" t="s">
        <v>71</v>
      </c>
      <c r="B13" s="23" t="s">
        <v>95</v>
      </c>
      <c r="C13" s="19" t="s">
        <v>113</v>
      </c>
    </row>
    <row r="14" spans="1:3" ht="120.75" thickBot="1" x14ac:dyDescent="0.3">
      <c r="A14" s="5" t="s">
        <v>72</v>
      </c>
      <c r="B14" s="20" t="s">
        <v>97</v>
      </c>
      <c r="C14" s="19" t="s">
        <v>114</v>
      </c>
    </row>
    <row r="15" spans="1:3" ht="201.6" customHeight="1" thickBot="1" x14ac:dyDescent="0.3">
      <c r="A15" s="5" t="s">
        <v>73</v>
      </c>
      <c r="B15" s="23" t="s">
        <v>98</v>
      </c>
      <c r="C15" s="19" t="s">
        <v>115</v>
      </c>
    </row>
    <row r="16" spans="1:3" ht="180.75" thickBot="1" x14ac:dyDescent="0.3">
      <c r="A16" s="5" t="s">
        <v>74</v>
      </c>
      <c r="B16" s="20" t="s">
        <v>99</v>
      </c>
      <c r="C16" s="19" t="s">
        <v>116</v>
      </c>
    </row>
    <row r="17" spans="1:3" ht="45.75" thickBot="1" x14ac:dyDescent="0.3">
      <c r="A17" s="5" t="s">
        <v>103</v>
      </c>
      <c r="B17" s="20" t="s">
        <v>100</v>
      </c>
      <c r="C17" s="19" t="s">
        <v>117</v>
      </c>
    </row>
    <row r="18" spans="1:3" ht="30.75" thickBot="1" x14ac:dyDescent="0.3">
      <c r="A18" s="5" t="s">
        <v>104</v>
      </c>
      <c r="B18" s="20" t="s">
        <v>101</v>
      </c>
      <c r="C18" s="19" t="s">
        <v>118</v>
      </c>
    </row>
    <row r="20" spans="1:3" ht="15.75" thickBot="1" x14ac:dyDescent="0.3"/>
    <row r="21" spans="1:3" x14ac:dyDescent="0.25">
      <c r="A21" s="33" t="s">
        <v>32</v>
      </c>
      <c r="B21" s="34"/>
      <c r="C21" s="35"/>
    </row>
    <row r="22" spans="1:3" x14ac:dyDescent="0.25">
      <c r="A22" s="36" t="s">
        <v>30</v>
      </c>
      <c r="B22" s="37"/>
      <c r="C22" s="38"/>
    </row>
    <row r="23" spans="1:3" ht="15.75" thickBot="1" x14ac:dyDescent="0.3">
      <c r="A23" s="30" t="s">
        <v>31</v>
      </c>
      <c r="B23" s="31"/>
      <c r="C23" s="32"/>
    </row>
  </sheetData>
  <mergeCells count="3">
    <mergeCell ref="A21:C21"/>
    <mergeCell ref="A22:C22"/>
    <mergeCell ref="A23:C23"/>
  </mergeCells>
  <pageMargins left="0.7" right="0.7" top="0.75" bottom="0.75" header="0.3" footer="0.3"/>
  <pageSetup paperSize="9" scale="57"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9"/>
  <sheetViews>
    <sheetView zoomScale="80" zoomScaleNormal="80" workbookViewId="0">
      <selection activeCell="D4" sqref="D4"/>
    </sheetView>
  </sheetViews>
  <sheetFormatPr defaultRowHeight="45.75" customHeight="1" x14ac:dyDescent="0.25"/>
  <cols>
    <col min="1" max="1" width="31.7109375" customWidth="1"/>
    <col min="2" max="2" width="47.7109375" customWidth="1"/>
    <col min="3" max="3" width="120.7109375" customWidth="1"/>
  </cols>
  <sheetData>
    <row r="1" spans="1:3" ht="45.75" customHeight="1" thickBot="1" x14ac:dyDescent="0.3">
      <c r="A1" s="7" t="s">
        <v>6</v>
      </c>
      <c r="B1" s="8" t="s">
        <v>16</v>
      </c>
      <c r="C1" s="9" t="s">
        <v>8</v>
      </c>
    </row>
    <row r="2" spans="1:3" ht="135.75" thickBot="1" x14ac:dyDescent="0.3">
      <c r="A2" s="5" t="s">
        <v>26</v>
      </c>
      <c r="B2" s="10" t="s">
        <v>77</v>
      </c>
      <c r="C2" s="19" t="s">
        <v>119</v>
      </c>
    </row>
    <row r="3" spans="1:3" ht="60.75" thickBot="1" x14ac:dyDescent="0.3">
      <c r="A3" s="5" t="s">
        <v>27</v>
      </c>
      <c r="B3" s="10" t="s">
        <v>76</v>
      </c>
      <c r="C3" s="19" t="s">
        <v>120</v>
      </c>
    </row>
    <row r="4" spans="1:3" ht="135.75" thickBot="1" x14ac:dyDescent="0.3">
      <c r="A4" s="5" t="s">
        <v>28</v>
      </c>
      <c r="B4" s="10" t="s">
        <v>75</v>
      </c>
      <c r="C4" s="19" t="s">
        <v>121</v>
      </c>
    </row>
    <row r="6" spans="1:3" ht="45.75" customHeight="1" thickBot="1" x14ac:dyDescent="0.3"/>
    <row r="7" spans="1:3" ht="15" x14ac:dyDescent="0.25">
      <c r="A7" s="33" t="s">
        <v>33</v>
      </c>
      <c r="B7" s="34"/>
      <c r="C7" s="35"/>
    </row>
    <row r="8" spans="1:3" ht="15" x14ac:dyDescent="0.25">
      <c r="A8" s="36" t="s">
        <v>34</v>
      </c>
      <c r="B8" s="37"/>
      <c r="C8" s="38"/>
    </row>
    <row r="9" spans="1:3" ht="15.75" thickBot="1" x14ac:dyDescent="0.3">
      <c r="A9" s="30" t="s">
        <v>35</v>
      </c>
      <c r="B9" s="31"/>
      <c r="C9" s="32"/>
    </row>
  </sheetData>
  <mergeCells count="3">
    <mergeCell ref="A7:C7"/>
    <mergeCell ref="A8:C8"/>
    <mergeCell ref="A9:C9"/>
  </mergeCells>
  <pageMargins left="0.7" right="0.7" top="0.75" bottom="0.75" header="0.3" footer="0.3"/>
  <pageSetup paperSize="9" scale="6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21"/>
  <sheetViews>
    <sheetView zoomScale="90" zoomScaleNormal="90" workbookViewId="0">
      <selection activeCell="Q10" sqref="Q10"/>
    </sheetView>
  </sheetViews>
  <sheetFormatPr defaultColWidth="12.140625" defaultRowHeight="27.75" customHeight="1" x14ac:dyDescent="0.25"/>
  <cols>
    <col min="1" max="1" width="15.7109375" style="2" customWidth="1"/>
  </cols>
  <sheetData>
    <row r="1" spans="1:12" ht="34.5" customHeight="1" thickBot="1" x14ac:dyDescent="0.35">
      <c r="A1" s="39" t="s">
        <v>45</v>
      </c>
      <c r="B1" s="40"/>
      <c r="C1" s="40"/>
      <c r="D1" s="40"/>
      <c r="E1" s="40"/>
      <c r="F1" s="40"/>
      <c r="G1" s="40"/>
      <c r="H1" s="40"/>
      <c r="I1" s="40"/>
      <c r="J1" s="40"/>
      <c r="K1" s="41"/>
    </row>
    <row r="2" spans="1:12" ht="27.75" customHeight="1" thickBot="1" x14ac:dyDescent="0.3">
      <c r="A2" s="45" t="s">
        <v>0</v>
      </c>
      <c r="B2" s="45"/>
      <c r="C2" s="45"/>
      <c r="D2" s="45"/>
      <c r="E2" s="42" t="s">
        <v>14</v>
      </c>
      <c r="F2" s="42"/>
      <c r="G2" s="42"/>
      <c r="H2" s="42"/>
      <c r="I2" s="42"/>
      <c r="J2" s="42"/>
      <c r="K2" s="42"/>
    </row>
    <row r="3" spans="1:12" ht="27.75" customHeight="1" thickBot="1" x14ac:dyDescent="0.3">
      <c r="A3" s="45" t="s">
        <v>1</v>
      </c>
      <c r="B3" s="45"/>
      <c r="C3" s="45"/>
      <c r="D3" s="45"/>
      <c r="E3" s="42" t="s">
        <v>47</v>
      </c>
      <c r="F3" s="42"/>
      <c r="G3" s="42"/>
      <c r="H3" s="42"/>
      <c r="I3" s="42"/>
      <c r="J3" s="42"/>
      <c r="K3" s="42"/>
    </row>
    <row r="4" spans="1:12" ht="27.75" customHeight="1" thickBot="1" x14ac:dyDescent="0.3">
      <c r="A4" s="45" t="s">
        <v>44</v>
      </c>
      <c r="B4" s="45"/>
      <c r="C4" s="45"/>
      <c r="D4" s="45"/>
      <c r="E4" s="42">
        <v>2037</v>
      </c>
      <c r="F4" s="42"/>
      <c r="G4" s="42"/>
      <c r="H4" s="42"/>
      <c r="I4" s="42"/>
      <c r="J4" s="42"/>
      <c r="K4" s="42"/>
    </row>
    <row r="5" spans="1:12" ht="27.75" customHeight="1" thickBot="1" x14ac:dyDescent="0.3">
      <c r="A5" s="44" t="s">
        <v>92</v>
      </c>
      <c r="B5" s="44"/>
      <c r="C5" s="44"/>
      <c r="D5" s="44"/>
      <c r="E5" s="43">
        <v>47462</v>
      </c>
      <c r="F5" s="42"/>
      <c r="G5" s="42"/>
      <c r="H5" s="42"/>
      <c r="I5" s="42"/>
      <c r="J5" s="42"/>
      <c r="K5" s="42"/>
    </row>
    <row r="6" spans="1:12" ht="27.75" customHeight="1" thickBot="1" x14ac:dyDescent="0.3">
      <c r="A6" s="45" t="s">
        <v>46</v>
      </c>
      <c r="B6" s="45"/>
      <c r="C6" s="45"/>
      <c r="D6" s="45"/>
      <c r="E6" s="42" t="s">
        <v>48</v>
      </c>
      <c r="F6" s="42"/>
      <c r="G6" s="42"/>
      <c r="H6" s="42"/>
      <c r="I6" s="42"/>
      <c r="J6" s="42"/>
      <c r="K6" s="42"/>
    </row>
    <row r="7" spans="1:12" ht="30.75" thickBot="1" x14ac:dyDescent="0.3">
      <c r="A7" s="3" t="s">
        <v>2</v>
      </c>
      <c r="B7" s="11">
        <v>46731</v>
      </c>
      <c r="C7" s="11">
        <v>48558</v>
      </c>
      <c r="D7" s="11">
        <v>50384</v>
      </c>
      <c r="E7" s="11">
        <v>52210</v>
      </c>
      <c r="F7" s="11">
        <v>54036</v>
      </c>
      <c r="G7" s="11">
        <v>55863</v>
      </c>
      <c r="H7" s="11">
        <v>57689</v>
      </c>
      <c r="I7" s="11"/>
      <c r="J7" s="11"/>
      <c r="K7" s="11"/>
    </row>
    <row r="8" spans="1:12" ht="30.75" thickBot="1" x14ac:dyDescent="0.3">
      <c r="A8" s="3" t="s">
        <v>20</v>
      </c>
      <c r="B8" s="12">
        <v>279.60000000000002</v>
      </c>
      <c r="C8" s="12">
        <v>462.4</v>
      </c>
      <c r="D8" s="12">
        <v>494.4</v>
      </c>
      <c r="E8" s="12">
        <v>789.4</v>
      </c>
      <c r="F8" s="12">
        <v>1028</v>
      </c>
      <c r="G8" s="12">
        <v>1629.9</v>
      </c>
      <c r="H8" s="12">
        <v>2037</v>
      </c>
      <c r="I8" s="12">
        <v>2037</v>
      </c>
      <c r="J8" s="12">
        <v>2037</v>
      </c>
      <c r="K8" s="12"/>
    </row>
    <row r="9" spans="1:12" ht="30.75" thickBot="1" x14ac:dyDescent="0.3">
      <c r="A9" s="4" t="s">
        <v>3</v>
      </c>
      <c r="B9" s="14">
        <v>48558</v>
      </c>
      <c r="C9" s="14">
        <v>50384</v>
      </c>
      <c r="D9" s="14">
        <v>52210</v>
      </c>
      <c r="E9" s="14">
        <v>54036</v>
      </c>
      <c r="F9" s="14">
        <v>55863</v>
      </c>
      <c r="G9" s="14">
        <v>57689</v>
      </c>
      <c r="H9" s="14">
        <v>59515</v>
      </c>
      <c r="I9" s="14">
        <v>61341</v>
      </c>
      <c r="J9" s="14">
        <v>64263</v>
      </c>
      <c r="K9" s="14"/>
    </row>
    <row r="10" spans="1:12" ht="30.75" thickBot="1" x14ac:dyDescent="0.3">
      <c r="A10" s="1" t="s">
        <v>4</v>
      </c>
      <c r="B10" s="27" t="s">
        <v>5</v>
      </c>
      <c r="C10" s="28"/>
      <c r="D10" s="28"/>
      <c r="E10" s="28"/>
      <c r="F10" s="28"/>
      <c r="G10" s="28"/>
      <c r="H10" s="28"/>
      <c r="I10" s="28"/>
      <c r="J10" s="28"/>
      <c r="K10" s="29"/>
    </row>
    <row r="11" spans="1:12" ht="27.75" customHeight="1" thickBot="1" x14ac:dyDescent="0.3">
      <c r="A11" s="5" t="s">
        <v>12</v>
      </c>
      <c r="B11" s="15">
        <v>279.60000000000002</v>
      </c>
      <c r="C11" s="15">
        <v>462.4</v>
      </c>
      <c r="D11" s="15">
        <v>494.4</v>
      </c>
      <c r="E11" s="15">
        <v>789.4</v>
      </c>
      <c r="F11" s="15">
        <v>1028</v>
      </c>
      <c r="G11" s="15">
        <v>1618.5</v>
      </c>
      <c r="H11" s="15">
        <v>2037</v>
      </c>
      <c r="I11" s="15"/>
      <c r="J11" s="16"/>
      <c r="K11" s="22"/>
    </row>
    <row r="12" spans="1:12" ht="27.75" customHeight="1" thickBot="1" x14ac:dyDescent="0.3">
      <c r="A12" s="5" t="s">
        <v>24</v>
      </c>
      <c r="B12" s="15">
        <v>279.60000000000002</v>
      </c>
      <c r="C12" s="15">
        <v>462.4</v>
      </c>
      <c r="D12" s="15">
        <v>494.4</v>
      </c>
      <c r="E12" s="15">
        <v>789.4</v>
      </c>
      <c r="F12" s="15">
        <v>1028</v>
      </c>
      <c r="G12" s="15">
        <v>1363.7</v>
      </c>
      <c r="H12" s="15">
        <v>2037</v>
      </c>
      <c r="I12" s="15"/>
      <c r="J12" s="16"/>
      <c r="K12" s="15"/>
    </row>
    <row r="13" spans="1:12" ht="27.75" customHeight="1" thickBot="1" x14ac:dyDescent="0.3">
      <c r="A13" s="5" t="s">
        <v>25</v>
      </c>
      <c r="B13" s="15">
        <v>279.60000000000002</v>
      </c>
      <c r="C13" s="15">
        <v>462.4</v>
      </c>
      <c r="D13" s="15">
        <v>494.4</v>
      </c>
      <c r="E13" s="15">
        <v>789.4</v>
      </c>
      <c r="F13" s="15">
        <v>1028</v>
      </c>
      <c r="G13" s="15">
        <v>1363.7</v>
      </c>
      <c r="H13" s="15">
        <v>2037</v>
      </c>
      <c r="I13" s="15"/>
      <c r="J13" s="16"/>
      <c r="K13" s="15"/>
    </row>
    <row r="14" spans="1:12" ht="27.75" customHeight="1" thickBot="1" x14ac:dyDescent="0.3">
      <c r="A14" s="5" t="s">
        <v>71</v>
      </c>
      <c r="B14" s="15">
        <v>146.9</v>
      </c>
      <c r="C14" s="15">
        <v>279.60000000000002</v>
      </c>
      <c r="D14" s="15">
        <v>462.4</v>
      </c>
      <c r="E14" s="15">
        <v>494.4</v>
      </c>
      <c r="F14" s="15">
        <v>789.4</v>
      </c>
      <c r="G14" s="15">
        <v>1028</v>
      </c>
      <c r="H14" s="15">
        <v>1363.7</v>
      </c>
      <c r="I14" s="15">
        <v>2037</v>
      </c>
      <c r="J14" s="16"/>
      <c r="K14" s="15"/>
    </row>
    <row r="15" spans="1:12" ht="27.75" customHeight="1" thickBot="1" x14ac:dyDescent="0.3">
      <c r="A15" s="5" t="s">
        <v>73</v>
      </c>
      <c r="B15" s="15"/>
      <c r="C15" s="15">
        <v>146.9</v>
      </c>
      <c r="D15" s="15">
        <v>279.60000000000002</v>
      </c>
      <c r="E15" s="15">
        <v>462.4</v>
      </c>
      <c r="F15" s="15">
        <v>494.4</v>
      </c>
      <c r="G15" s="15">
        <v>789.4</v>
      </c>
      <c r="H15" s="15">
        <v>1028</v>
      </c>
      <c r="I15" s="15">
        <v>1618.5</v>
      </c>
      <c r="J15" s="16">
        <v>2037</v>
      </c>
      <c r="K15" s="17"/>
      <c r="L15" s="21"/>
    </row>
    <row r="16" spans="1:12" ht="27.75" customHeight="1" x14ac:dyDescent="0.25">
      <c r="A16"/>
    </row>
    <row r="17" spans="1:11" ht="27.75" customHeight="1" thickBot="1" x14ac:dyDescent="0.3"/>
    <row r="18" spans="1:11" ht="15" x14ac:dyDescent="0.25">
      <c r="A18" s="33" t="s">
        <v>36</v>
      </c>
      <c r="B18" s="34"/>
      <c r="C18" s="34"/>
      <c r="D18" s="34"/>
      <c r="E18" s="34"/>
      <c r="F18" s="34"/>
      <c r="G18" s="34"/>
      <c r="H18" s="34"/>
      <c r="I18" s="34"/>
      <c r="J18" s="34"/>
      <c r="K18" s="35"/>
    </row>
    <row r="19" spans="1:11" ht="15" x14ac:dyDescent="0.25">
      <c r="A19" s="36" t="s">
        <v>37</v>
      </c>
      <c r="B19" s="37"/>
      <c r="C19" s="37"/>
      <c r="D19" s="37"/>
      <c r="E19" s="37"/>
      <c r="F19" s="37"/>
      <c r="G19" s="37"/>
      <c r="H19" s="37"/>
      <c r="I19" s="37"/>
      <c r="J19" s="37"/>
      <c r="K19" s="38"/>
    </row>
    <row r="20" spans="1:11" ht="15" x14ac:dyDescent="0.25">
      <c r="A20" s="36" t="s">
        <v>38</v>
      </c>
      <c r="B20" s="37"/>
      <c r="C20" s="37"/>
      <c r="D20" s="37"/>
      <c r="E20" s="37"/>
      <c r="F20" s="37"/>
      <c r="G20" s="37"/>
      <c r="H20" s="37"/>
      <c r="I20" s="37"/>
      <c r="J20" s="37"/>
      <c r="K20" s="38"/>
    </row>
    <row r="21" spans="1:11" ht="15.75" thickBot="1" x14ac:dyDescent="0.3">
      <c r="A21" s="30" t="s">
        <v>42</v>
      </c>
      <c r="B21" s="31"/>
      <c r="C21" s="31"/>
      <c r="D21" s="31"/>
      <c r="E21" s="31"/>
      <c r="F21" s="31"/>
      <c r="G21" s="31"/>
      <c r="H21" s="31"/>
      <c r="I21" s="31"/>
      <c r="J21" s="31"/>
      <c r="K21" s="32"/>
    </row>
  </sheetData>
  <mergeCells count="16">
    <mergeCell ref="A1:K1"/>
    <mergeCell ref="E3:K3"/>
    <mergeCell ref="E4:K4"/>
    <mergeCell ref="E5:K5"/>
    <mergeCell ref="E6:K6"/>
    <mergeCell ref="A5:D5"/>
    <mergeCell ref="A6:D6"/>
    <mergeCell ref="A2:D2"/>
    <mergeCell ref="E2:K2"/>
    <mergeCell ref="A3:D3"/>
    <mergeCell ref="A4:D4"/>
    <mergeCell ref="B10:K10"/>
    <mergeCell ref="A21:K21"/>
    <mergeCell ref="A18:K18"/>
    <mergeCell ref="A19:K19"/>
    <mergeCell ref="A20:K20"/>
  </mergeCells>
  <conditionalFormatting sqref="I7:J7">
    <cfRule type="containsText" dxfId="567" priority="7" operator="containsText" text="10/12/xxxx">
      <formula>NOT(ISERROR(SEARCH("10/12/xxxx",I7)))</formula>
    </cfRule>
  </conditionalFormatting>
  <conditionalFormatting sqref="B7:H7">
    <cfRule type="containsText" dxfId="566" priority="5" operator="containsText" text="10/12/xxxx">
      <formula>NOT(ISERROR(SEARCH("10/12/xxxx",B7)))</formula>
    </cfRule>
  </conditionalFormatting>
  <conditionalFormatting sqref="B9:J9">
    <cfRule type="containsText" dxfId="565" priority="3" operator="containsText" text="xx/xx/xxxx">
      <formula>NOT(ISERROR(SEARCH("xx/xx/xxxx",B9)))</formula>
    </cfRule>
  </conditionalFormatting>
  <conditionalFormatting sqref="K7">
    <cfRule type="containsText" dxfId="564" priority="2" operator="containsText" text="10/12/xxxx">
      <formula>NOT(ISERROR(SEARCH("10/12/xxxx",K7)))</formula>
    </cfRule>
  </conditionalFormatting>
  <conditionalFormatting sqref="K9">
    <cfRule type="containsText" dxfId="563" priority="1" operator="containsText" text="xx/xx/xxxx">
      <formula>NOT(ISERROR(SEARCH("xx/xx/xxxx",K9)))</formula>
    </cfRule>
  </conditionalFormatting>
  <dataValidations xWindow="1211" yWindow="467"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Area (ha)" prompt="Please insert the cumulative area achieved in hectares (ha) as required" sqref="B11:K15" xr:uid="{00000000-0002-0000-0100-000001000000}"/>
    <dataValidation allowBlank="1" showInputMessage="1" showErrorMessage="1" prompt="Please input the correct Rehabilitation Area number (RA#)" sqref="E2:K2" xr:uid="{00000000-0002-0000-0100-000002000000}"/>
    <dataValidation allowBlank="1" showInputMessage="1" showErrorMessage="1" promptTitle="Insert Area (ha)" prompt="Please insert the cumulative area available in hectares (ha)" sqref="L15 B8:K8" xr:uid="{00000000-0002-0000-0100-000005000000}"/>
    <dataValidation allowBlank="1" showInputMessage="1" showErrorMessage="1" promptTitle="Insert Date" prompt="Please insert the date the area is available for rehabilitation" sqref="B7:K7" xr:uid="{00000000-0002-0000-0100-000003000000}"/>
    <dataValidation allowBlank="1" showInputMessage="1" showErrorMessage="1" promptTitle="Insert Date" prompt="Please insert the data the milestone is to be completed by" sqref="B9:K9" xr:uid="{00000000-0002-0000-0100-000004000000}"/>
  </dataValidations>
  <pageMargins left="0.7" right="0.7" top="0.75" bottom="0.75" header="0.3" footer="0.3"/>
  <pageSetup paperSize="9" scale="91" fitToWidth="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
  <sheetViews>
    <sheetView zoomScale="90" zoomScaleNormal="90" workbookViewId="0">
      <selection activeCell="O8" sqref="O8"/>
    </sheetView>
  </sheetViews>
  <sheetFormatPr defaultColWidth="12.140625" defaultRowHeight="33" customHeight="1" x14ac:dyDescent="0.25"/>
  <cols>
    <col min="1" max="1" width="15.7109375" style="2" customWidth="1"/>
  </cols>
  <sheetData>
    <row r="1" spans="1:11" ht="33" customHeight="1" thickBot="1" x14ac:dyDescent="0.35">
      <c r="A1" s="39" t="s">
        <v>45</v>
      </c>
      <c r="B1" s="40"/>
      <c r="C1" s="40"/>
      <c r="D1" s="40"/>
      <c r="E1" s="40"/>
      <c r="F1" s="40"/>
      <c r="G1" s="40"/>
      <c r="H1" s="40"/>
      <c r="I1" s="40"/>
      <c r="J1" s="40"/>
      <c r="K1" s="41"/>
    </row>
    <row r="2" spans="1:11" ht="33" customHeight="1" thickBot="1" x14ac:dyDescent="0.3">
      <c r="A2" s="45" t="s">
        <v>0</v>
      </c>
      <c r="B2" s="45"/>
      <c r="C2" s="45"/>
      <c r="D2" s="45"/>
      <c r="E2" s="42" t="s">
        <v>49</v>
      </c>
      <c r="F2" s="42"/>
      <c r="G2" s="42"/>
      <c r="H2" s="42"/>
      <c r="I2" s="42"/>
      <c r="J2" s="42"/>
      <c r="K2" s="42"/>
    </row>
    <row r="3" spans="1:11" ht="33" customHeight="1" thickBot="1" x14ac:dyDescent="0.3">
      <c r="A3" s="45" t="s">
        <v>1</v>
      </c>
      <c r="B3" s="45"/>
      <c r="C3" s="45"/>
      <c r="D3" s="45"/>
      <c r="E3" s="42" t="s">
        <v>50</v>
      </c>
      <c r="F3" s="42"/>
      <c r="G3" s="42"/>
      <c r="H3" s="42"/>
      <c r="I3" s="42"/>
      <c r="J3" s="42"/>
      <c r="K3" s="42"/>
    </row>
    <row r="4" spans="1:11" ht="33" customHeight="1" thickBot="1" x14ac:dyDescent="0.3">
      <c r="A4" s="45" t="s">
        <v>44</v>
      </c>
      <c r="B4" s="45"/>
      <c r="C4" s="45"/>
      <c r="D4" s="45"/>
      <c r="E4" s="42">
        <v>3164.1</v>
      </c>
      <c r="F4" s="42"/>
      <c r="G4" s="42"/>
      <c r="H4" s="42"/>
      <c r="I4" s="42"/>
      <c r="J4" s="42"/>
      <c r="K4" s="42"/>
    </row>
    <row r="5" spans="1:11" ht="33" customHeight="1" thickBot="1" x14ac:dyDescent="0.3">
      <c r="A5" s="44" t="s">
        <v>92</v>
      </c>
      <c r="B5" s="44"/>
      <c r="C5" s="44"/>
      <c r="D5" s="44"/>
      <c r="E5" s="46">
        <v>47462</v>
      </c>
      <c r="F5" s="42"/>
      <c r="G5" s="42"/>
      <c r="H5" s="42"/>
      <c r="I5" s="42"/>
      <c r="J5" s="42"/>
      <c r="K5" s="42"/>
    </row>
    <row r="6" spans="1:11" ht="33" customHeight="1" thickBot="1" x14ac:dyDescent="0.3">
      <c r="A6" s="45" t="s">
        <v>46</v>
      </c>
      <c r="B6" s="45"/>
      <c r="C6" s="45"/>
      <c r="D6" s="45"/>
      <c r="E6" s="42" t="s">
        <v>51</v>
      </c>
      <c r="F6" s="42"/>
      <c r="G6" s="42"/>
      <c r="H6" s="42"/>
      <c r="I6" s="42"/>
      <c r="J6" s="42"/>
      <c r="K6" s="42"/>
    </row>
    <row r="7" spans="1:11" ht="30.75" thickBot="1" x14ac:dyDescent="0.3">
      <c r="A7" s="3" t="s">
        <v>2</v>
      </c>
      <c r="B7" s="11">
        <v>46731</v>
      </c>
      <c r="C7" s="11">
        <v>48558</v>
      </c>
      <c r="D7" s="11">
        <v>50384</v>
      </c>
      <c r="E7" s="11">
        <v>52210</v>
      </c>
      <c r="F7" s="11">
        <v>54036</v>
      </c>
      <c r="G7" s="11">
        <v>55863</v>
      </c>
      <c r="H7" s="11">
        <v>57689</v>
      </c>
      <c r="I7" s="11"/>
      <c r="J7" s="11"/>
      <c r="K7" s="11"/>
    </row>
    <row r="8" spans="1:11" ht="33" customHeight="1" thickBot="1" x14ac:dyDescent="0.3">
      <c r="A8" s="3" t="s">
        <v>20</v>
      </c>
      <c r="B8" s="12">
        <v>582.4</v>
      </c>
      <c r="C8" s="12">
        <v>824.5</v>
      </c>
      <c r="D8" s="12">
        <v>962.9</v>
      </c>
      <c r="E8" s="12">
        <v>1353.6</v>
      </c>
      <c r="F8" s="12">
        <v>1606.6</v>
      </c>
      <c r="G8" s="12">
        <v>2488.9</v>
      </c>
      <c r="H8" s="12">
        <v>3164.1</v>
      </c>
      <c r="I8" s="12">
        <v>3164.1</v>
      </c>
      <c r="J8" s="12">
        <v>3164.1</v>
      </c>
      <c r="K8" s="12"/>
    </row>
    <row r="9" spans="1:11" ht="30.75" thickBot="1" x14ac:dyDescent="0.3">
      <c r="A9" s="4" t="s">
        <v>3</v>
      </c>
      <c r="B9" s="14">
        <v>48558</v>
      </c>
      <c r="C9" s="14">
        <v>50384</v>
      </c>
      <c r="D9" s="14">
        <v>52210</v>
      </c>
      <c r="E9" s="14">
        <v>54036</v>
      </c>
      <c r="F9" s="14">
        <v>55863</v>
      </c>
      <c r="G9" s="14">
        <v>57689</v>
      </c>
      <c r="H9" s="14">
        <v>59515</v>
      </c>
      <c r="I9" s="14">
        <v>61341</v>
      </c>
      <c r="J9" s="14">
        <v>64263</v>
      </c>
      <c r="K9" s="14"/>
    </row>
    <row r="10" spans="1:11" ht="33" customHeight="1" thickBot="1" x14ac:dyDescent="0.3">
      <c r="A10" s="1" t="s">
        <v>4</v>
      </c>
      <c r="B10" s="27" t="s">
        <v>5</v>
      </c>
      <c r="C10" s="28"/>
      <c r="D10" s="28"/>
      <c r="E10" s="28"/>
      <c r="F10" s="28"/>
      <c r="G10" s="28"/>
      <c r="H10" s="28"/>
      <c r="I10" s="28"/>
      <c r="J10" s="28"/>
      <c r="K10" s="29"/>
    </row>
    <row r="11" spans="1:11" ht="33" customHeight="1" thickBot="1" x14ac:dyDescent="0.3">
      <c r="A11" s="5" t="s">
        <v>12</v>
      </c>
      <c r="B11" s="15">
        <v>582.4</v>
      </c>
      <c r="C11" s="15">
        <v>824.5</v>
      </c>
      <c r="D11" s="15">
        <v>962.9</v>
      </c>
      <c r="E11" s="15">
        <v>1353.6</v>
      </c>
      <c r="F11" s="15">
        <v>1606.6</v>
      </c>
      <c r="G11" s="15">
        <v>2441.1999999999998</v>
      </c>
      <c r="H11" s="15">
        <v>3164.1</v>
      </c>
      <c r="I11" s="15"/>
      <c r="J11" s="16"/>
      <c r="K11" s="22"/>
    </row>
    <row r="12" spans="1:11" ht="33" customHeight="1" thickBot="1" x14ac:dyDescent="0.3">
      <c r="A12" s="5" t="s">
        <v>24</v>
      </c>
      <c r="B12" s="15">
        <v>582.4</v>
      </c>
      <c r="C12" s="15">
        <v>824.5</v>
      </c>
      <c r="D12" s="15">
        <v>962.9</v>
      </c>
      <c r="E12" s="15">
        <v>1353.6</v>
      </c>
      <c r="F12" s="15">
        <v>1606.6</v>
      </c>
      <c r="G12" s="15">
        <v>1818.1</v>
      </c>
      <c r="H12" s="15">
        <v>3164.1</v>
      </c>
      <c r="I12" s="15"/>
      <c r="J12" s="16"/>
      <c r="K12" s="15"/>
    </row>
    <row r="13" spans="1:11" ht="33" customHeight="1" thickBot="1" x14ac:dyDescent="0.3">
      <c r="A13" s="5" t="s">
        <v>25</v>
      </c>
      <c r="B13" s="15">
        <v>582.4</v>
      </c>
      <c r="C13" s="15">
        <v>824.5</v>
      </c>
      <c r="D13" s="15">
        <v>962.9</v>
      </c>
      <c r="E13" s="15">
        <v>1353.6</v>
      </c>
      <c r="F13" s="15">
        <v>1606.6</v>
      </c>
      <c r="G13" s="15">
        <v>1818.1</v>
      </c>
      <c r="H13" s="15">
        <v>3164.1</v>
      </c>
      <c r="I13" s="15"/>
      <c r="J13" s="16"/>
      <c r="K13" s="15"/>
    </row>
    <row r="14" spans="1:11" ht="33" customHeight="1" thickBot="1" x14ac:dyDescent="0.3">
      <c r="A14" s="5" t="s">
        <v>71</v>
      </c>
      <c r="B14" s="15">
        <v>196.8</v>
      </c>
      <c r="C14" s="15">
        <v>582.4</v>
      </c>
      <c r="D14" s="15">
        <v>824.5</v>
      </c>
      <c r="E14" s="15">
        <v>962.9</v>
      </c>
      <c r="F14" s="15">
        <v>1353.6</v>
      </c>
      <c r="G14" s="15">
        <v>1606.6</v>
      </c>
      <c r="H14" s="15">
        <v>1818.1</v>
      </c>
      <c r="I14" s="15">
        <v>3164.1</v>
      </c>
      <c r="J14" s="16"/>
      <c r="K14" s="15"/>
    </row>
    <row r="15" spans="1:11" ht="33" customHeight="1" thickBot="1" x14ac:dyDescent="0.3">
      <c r="A15" s="6" t="s">
        <v>73</v>
      </c>
      <c r="B15" s="17"/>
      <c r="C15" s="17">
        <v>196.8</v>
      </c>
      <c r="D15" s="17">
        <v>582.4</v>
      </c>
      <c r="E15" s="15">
        <v>824.5</v>
      </c>
      <c r="F15" s="17">
        <v>962.9</v>
      </c>
      <c r="G15" s="17">
        <v>1353.6</v>
      </c>
      <c r="H15" s="15">
        <v>1606.6</v>
      </c>
      <c r="I15" s="17">
        <v>2441.1999999999998</v>
      </c>
      <c r="J15" s="18">
        <v>3164.1</v>
      </c>
      <c r="K15" s="17"/>
    </row>
    <row r="16" spans="1:11" ht="33" customHeight="1" x14ac:dyDescent="0.25">
      <c r="A16"/>
    </row>
    <row r="17" spans="1:11" ht="33" customHeight="1" thickBot="1" x14ac:dyDescent="0.3"/>
    <row r="18" spans="1:11" ht="15" x14ac:dyDescent="0.25">
      <c r="A18" s="33" t="s">
        <v>36</v>
      </c>
      <c r="B18" s="34"/>
      <c r="C18" s="34"/>
      <c r="D18" s="34"/>
      <c r="E18" s="34"/>
      <c r="F18" s="34"/>
      <c r="G18" s="34"/>
      <c r="H18" s="34"/>
      <c r="I18" s="34"/>
      <c r="J18" s="34"/>
      <c r="K18" s="35"/>
    </row>
    <row r="19" spans="1:11" ht="15" x14ac:dyDescent="0.25">
      <c r="A19" s="36" t="s">
        <v>37</v>
      </c>
      <c r="B19" s="37"/>
      <c r="C19" s="37"/>
      <c r="D19" s="37"/>
      <c r="E19" s="37"/>
      <c r="F19" s="37"/>
      <c r="G19" s="37"/>
      <c r="H19" s="37"/>
      <c r="I19" s="37"/>
      <c r="J19" s="37"/>
      <c r="K19" s="38"/>
    </row>
    <row r="20" spans="1:11" ht="15" x14ac:dyDescent="0.25">
      <c r="A20" s="36" t="s">
        <v>38</v>
      </c>
      <c r="B20" s="37"/>
      <c r="C20" s="37"/>
      <c r="D20" s="37"/>
      <c r="E20" s="37"/>
      <c r="F20" s="37"/>
      <c r="G20" s="37"/>
      <c r="H20" s="37"/>
      <c r="I20" s="37"/>
      <c r="J20" s="37"/>
      <c r="K20" s="38"/>
    </row>
    <row r="21" spans="1:11" ht="15.75" thickBot="1" x14ac:dyDescent="0.3">
      <c r="A21" s="30" t="s">
        <v>42</v>
      </c>
      <c r="B21" s="31"/>
      <c r="C21" s="31"/>
      <c r="D21" s="31"/>
      <c r="E21" s="31"/>
      <c r="F21" s="31"/>
      <c r="G21" s="31"/>
      <c r="H21" s="31"/>
      <c r="I21" s="31"/>
      <c r="J21" s="31"/>
      <c r="K21" s="32"/>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K7">
    <cfRule type="containsText" dxfId="510" priority="5" operator="containsText" text="10/12/xxxx">
      <formula>NOT(ISERROR(SEARCH("10/12/xxxx",K7)))</formula>
    </cfRule>
  </conditionalFormatting>
  <conditionalFormatting sqref="I7:J7">
    <cfRule type="containsText" dxfId="509" priority="3" operator="containsText" text="10/12/xxxx">
      <formula>NOT(ISERROR(SEARCH("10/12/xxxx",I7)))</formula>
    </cfRule>
  </conditionalFormatting>
  <conditionalFormatting sqref="K9">
    <cfRule type="containsText" dxfId="508" priority="4" operator="containsText" text="xx/xx/xxxx">
      <formula>NOT(ISERROR(SEARCH("xx/xx/xxxx",K9)))</formula>
    </cfRule>
  </conditionalFormatting>
  <conditionalFormatting sqref="B9:J9">
    <cfRule type="containsText" dxfId="507" priority="2" operator="containsText" text="xx/xx/xxxx">
      <formula>NOT(ISERROR(SEARCH("xx/xx/xxxx",B9)))</formula>
    </cfRule>
  </conditionalFormatting>
  <conditionalFormatting sqref="B7:H7">
    <cfRule type="containsText" dxfId="506" priority="1" operator="containsText" text="10/12/xxxx">
      <formula>NOT(ISERROR(SEARCH("10/12/xxxx",B7)))</formula>
    </cfRule>
  </conditionalFormatting>
  <dataValidations count="6">
    <dataValidation allowBlank="1" showInputMessage="1" showErrorMessage="1" prompt="Please input the correct Rehabilitation Area number (RA#)" sqref="E2:K2" xr:uid="{00000000-0002-0000-0200-000000000000}"/>
    <dataValidation allowBlank="1" showInputMessage="1" showErrorMessage="1" promptTitle="Insert Area (ha)" prompt="Please insert the cumulative area achieved in hectares (ha) as required" sqref="G14:G15 G11 I11:K15 H11:H13 H15 B11:F15" xr:uid="{A42AF005-7B69-4052-8AA1-E2FC81DD6BC6}"/>
    <dataValidation allowBlank="1" showInputMessage="1" showErrorMessage="1" promptTitle="Insert Area (ha)" prompt="Please insert the cumulative area available in hectares (ha)" sqref="B8:K8 G12:G13 H14" xr:uid="{00000000-0002-0000-0200-000002000000}"/>
    <dataValidation allowBlank="1" showInputMessage="1" showErrorMessage="1" promptTitle="Rehabilitation Milestone" prompt="Insert the Rehabilitation Milestone number here (RM#)" sqref="A11:A15" xr:uid="{00000000-0002-0000-0200-000005000000}"/>
    <dataValidation allowBlank="1" showInputMessage="1" showErrorMessage="1" promptTitle="Insert Date" prompt="Please insert the data the milestone is to be completed by" sqref="B9:K9" xr:uid="{00000000-0002-0000-0200-000003000000}"/>
    <dataValidation allowBlank="1" showInputMessage="1" showErrorMessage="1" promptTitle="Insert Date" prompt="Please insert the date the area is available for rehabilitation" sqref="B7:K7" xr:uid="{00000000-0002-0000-0200-000004000000}"/>
  </dataValidations>
  <pageMargins left="0.7" right="0.7" top="0.75" bottom="0.75" header="0.3" footer="0.3"/>
  <pageSetup paperSize="9" scale="81" fitToWidth="0"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1"/>
  <sheetViews>
    <sheetView workbookViewId="0">
      <selection activeCell="N8" sqref="N8"/>
    </sheetView>
  </sheetViews>
  <sheetFormatPr defaultColWidth="12.140625" defaultRowHeight="31.5" customHeight="1" x14ac:dyDescent="0.25"/>
  <cols>
    <col min="1" max="1" width="15.7109375" style="2" customWidth="1"/>
  </cols>
  <sheetData>
    <row r="1" spans="1:11" ht="31.5" customHeight="1" thickBot="1" x14ac:dyDescent="0.35">
      <c r="A1" s="39" t="s">
        <v>45</v>
      </c>
      <c r="B1" s="40"/>
      <c r="C1" s="40"/>
      <c r="D1" s="40"/>
      <c r="E1" s="40"/>
      <c r="F1" s="40"/>
      <c r="G1" s="40"/>
      <c r="H1" s="40"/>
      <c r="I1" s="40"/>
      <c r="J1" s="40"/>
      <c r="K1" s="41"/>
    </row>
    <row r="2" spans="1:11" ht="31.5" customHeight="1" thickBot="1" x14ac:dyDescent="0.3">
      <c r="A2" s="45" t="s">
        <v>0</v>
      </c>
      <c r="B2" s="45"/>
      <c r="C2" s="45"/>
      <c r="D2" s="45"/>
      <c r="E2" s="42" t="s">
        <v>52</v>
      </c>
      <c r="F2" s="42"/>
      <c r="G2" s="42"/>
      <c r="H2" s="42"/>
      <c r="I2" s="42"/>
      <c r="J2" s="42"/>
      <c r="K2" s="42"/>
    </row>
    <row r="3" spans="1:11" ht="31.5" customHeight="1" thickBot="1" x14ac:dyDescent="0.3">
      <c r="A3" s="45" t="s">
        <v>1</v>
      </c>
      <c r="B3" s="45"/>
      <c r="C3" s="45"/>
      <c r="D3" s="45"/>
      <c r="E3" s="42" t="s">
        <v>53</v>
      </c>
      <c r="F3" s="42"/>
      <c r="G3" s="42"/>
      <c r="H3" s="42"/>
      <c r="I3" s="42"/>
      <c r="J3" s="42"/>
      <c r="K3" s="42"/>
    </row>
    <row r="4" spans="1:11" ht="31.5" customHeight="1" thickBot="1" x14ac:dyDescent="0.3">
      <c r="A4" s="45" t="s">
        <v>44</v>
      </c>
      <c r="B4" s="45"/>
      <c r="C4" s="45"/>
      <c r="D4" s="45"/>
      <c r="E4" s="42">
        <v>93.5</v>
      </c>
      <c r="F4" s="42"/>
      <c r="G4" s="42"/>
      <c r="H4" s="42"/>
      <c r="I4" s="42"/>
      <c r="J4" s="42"/>
      <c r="K4" s="42"/>
    </row>
    <row r="5" spans="1:11" ht="31.5" customHeight="1" thickBot="1" x14ac:dyDescent="0.3">
      <c r="A5" s="44" t="s">
        <v>89</v>
      </c>
      <c r="B5" s="44"/>
      <c r="C5" s="44"/>
      <c r="D5" s="44"/>
      <c r="E5" s="43">
        <v>51114</v>
      </c>
      <c r="F5" s="42"/>
      <c r="G5" s="42"/>
      <c r="H5" s="42"/>
      <c r="I5" s="42"/>
      <c r="J5" s="42"/>
      <c r="K5" s="42"/>
    </row>
    <row r="6" spans="1:11" ht="31.5" customHeight="1" thickBot="1" x14ac:dyDescent="0.3">
      <c r="A6" s="45" t="s">
        <v>46</v>
      </c>
      <c r="B6" s="45"/>
      <c r="C6" s="45"/>
      <c r="D6" s="45"/>
      <c r="E6" s="42" t="s">
        <v>79</v>
      </c>
      <c r="F6" s="42"/>
      <c r="G6" s="42"/>
      <c r="H6" s="42"/>
      <c r="I6" s="42"/>
      <c r="J6" s="42"/>
      <c r="K6" s="42"/>
    </row>
    <row r="7" spans="1:11" ht="31.5" customHeight="1" thickBot="1" x14ac:dyDescent="0.3">
      <c r="A7" s="3" t="s">
        <v>2</v>
      </c>
      <c r="B7" s="11">
        <v>50384</v>
      </c>
      <c r="C7" s="11">
        <v>52210</v>
      </c>
      <c r="D7" s="11">
        <v>54036</v>
      </c>
      <c r="E7" s="11">
        <v>55863</v>
      </c>
      <c r="F7" s="11"/>
      <c r="G7" s="11"/>
      <c r="H7" s="11"/>
      <c r="I7" s="11"/>
      <c r="J7" s="11"/>
      <c r="K7" s="11"/>
    </row>
    <row r="8" spans="1:11" ht="31.5" customHeight="1" thickBot="1" x14ac:dyDescent="0.3">
      <c r="A8" s="3" t="s">
        <v>20</v>
      </c>
      <c r="B8" s="12">
        <v>80</v>
      </c>
      <c r="C8" s="12">
        <v>80</v>
      </c>
      <c r="D8" s="12">
        <v>80</v>
      </c>
      <c r="E8" s="12">
        <v>93.5</v>
      </c>
      <c r="F8" s="12">
        <v>93.5</v>
      </c>
      <c r="G8" s="12">
        <v>93.5</v>
      </c>
      <c r="H8" s="12"/>
      <c r="I8" s="12"/>
      <c r="J8" s="12"/>
      <c r="K8" s="13"/>
    </row>
    <row r="9" spans="1:11" ht="31.5" customHeight="1" thickBot="1" x14ac:dyDescent="0.3">
      <c r="A9" s="4" t="s">
        <v>3</v>
      </c>
      <c r="B9" s="11">
        <v>52210</v>
      </c>
      <c r="C9" s="11">
        <v>54036</v>
      </c>
      <c r="D9" s="11">
        <v>55863</v>
      </c>
      <c r="E9" s="11">
        <v>57689</v>
      </c>
      <c r="F9" s="11">
        <v>22990</v>
      </c>
      <c r="G9" s="14">
        <v>61341</v>
      </c>
      <c r="H9" s="14"/>
      <c r="I9" s="14"/>
      <c r="J9" s="14"/>
      <c r="K9" s="14"/>
    </row>
    <row r="10" spans="1:11" ht="31.5" customHeight="1" thickBot="1" x14ac:dyDescent="0.3">
      <c r="A10" s="1" t="s">
        <v>4</v>
      </c>
      <c r="B10" s="27" t="s">
        <v>5</v>
      </c>
      <c r="C10" s="28"/>
      <c r="D10" s="28"/>
      <c r="E10" s="28"/>
      <c r="F10" s="28"/>
      <c r="G10" s="28"/>
      <c r="H10" s="28"/>
      <c r="I10" s="28"/>
      <c r="J10" s="28"/>
      <c r="K10" s="29"/>
    </row>
    <row r="11" spans="1:11" ht="31.5" customHeight="1" thickBot="1" x14ac:dyDescent="0.3">
      <c r="A11" s="5" t="s">
        <v>13</v>
      </c>
      <c r="B11" s="15">
        <v>80</v>
      </c>
      <c r="C11" s="15"/>
      <c r="D11" s="15"/>
      <c r="E11" s="15">
        <v>93.5</v>
      </c>
      <c r="F11" s="15"/>
      <c r="G11" s="15"/>
      <c r="H11" s="15"/>
      <c r="I11" s="15"/>
      <c r="J11" s="15"/>
      <c r="K11" s="16"/>
    </row>
    <row r="12" spans="1:11" ht="31.5" customHeight="1" thickBot="1" x14ac:dyDescent="0.3">
      <c r="A12" s="5" t="s">
        <v>24</v>
      </c>
      <c r="B12" s="15">
        <v>80</v>
      </c>
      <c r="C12" s="15"/>
      <c r="D12" s="15"/>
      <c r="E12" s="15"/>
      <c r="F12" s="15">
        <v>93.5</v>
      </c>
      <c r="G12" s="15"/>
      <c r="H12" s="15"/>
      <c r="I12" s="15"/>
      <c r="J12" s="15"/>
      <c r="K12" s="16"/>
    </row>
    <row r="13" spans="1:11" ht="31.5" customHeight="1" thickBot="1" x14ac:dyDescent="0.3">
      <c r="A13" s="5" t="s">
        <v>70</v>
      </c>
      <c r="B13" s="15">
        <v>80</v>
      </c>
      <c r="C13" s="15"/>
      <c r="D13" s="15"/>
      <c r="E13" s="15"/>
      <c r="F13" s="15">
        <v>93.5</v>
      </c>
      <c r="G13" s="15"/>
      <c r="H13" s="15"/>
      <c r="I13" s="15"/>
      <c r="J13" s="15"/>
      <c r="K13" s="16"/>
    </row>
    <row r="14" spans="1:11" ht="31.5" customHeight="1" thickBot="1" x14ac:dyDescent="0.3">
      <c r="A14" s="5" t="s">
        <v>72</v>
      </c>
      <c r="B14" s="15"/>
      <c r="C14" s="15">
        <v>80</v>
      </c>
      <c r="D14" s="15"/>
      <c r="E14" s="15"/>
      <c r="F14" s="15"/>
      <c r="G14" s="15">
        <v>93.5</v>
      </c>
      <c r="H14" s="15"/>
      <c r="I14" s="15"/>
      <c r="J14" s="15"/>
      <c r="K14" s="16"/>
    </row>
    <row r="15" spans="1:11" ht="31.5" customHeight="1" x14ac:dyDescent="0.25">
      <c r="A15" s="6" t="s">
        <v>74</v>
      </c>
      <c r="B15" s="17"/>
      <c r="C15" s="17"/>
      <c r="D15" s="17">
        <v>80</v>
      </c>
      <c r="E15" s="17"/>
      <c r="F15" s="17"/>
      <c r="G15" s="17">
        <v>93.5</v>
      </c>
      <c r="H15" s="17"/>
      <c r="I15" s="17"/>
      <c r="J15" s="17"/>
      <c r="K15" s="18"/>
    </row>
    <row r="16" spans="1:11" ht="31.5" customHeight="1" x14ac:dyDescent="0.25">
      <c r="A16"/>
    </row>
    <row r="17" spans="1:11" ht="31.5" customHeight="1" thickBot="1" x14ac:dyDescent="0.3"/>
    <row r="18" spans="1:11" ht="15" x14ac:dyDescent="0.25">
      <c r="A18" s="33" t="s">
        <v>36</v>
      </c>
      <c r="B18" s="34"/>
      <c r="C18" s="34"/>
      <c r="D18" s="34"/>
      <c r="E18" s="34"/>
      <c r="F18" s="34"/>
      <c r="G18" s="34"/>
      <c r="H18" s="34"/>
      <c r="I18" s="34"/>
      <c r="J18" s="34"/>
      <c r="K18" s="35"/>
    </row>
    <row r="19" spans="1:11" ht="15" x14ac:dyDescent="0.25">
      <c r="A19" s="36" t="s">
        <v>37</v>
      </c>
      <c r="B19" s="37"/>
      <c r="C19" s="37"/>
      <c r="D19" s="37"/>
      <c r="E19" s="37"/>
      <c r="F19" s="37"/>
      <c r="G19" s="37"/>
      <c r="H19" s="37"/>
      <c r="I19" s="37"/>
      <c r="J19" s="37"/>
      <c r="K19" s="38"/>
    </row>
    <row r="20" spans="1:11" ht="15" x14ac:dyDescent="0.25">
      <c r="A20" s="36" t="s">
        <v>38</v>
      </c>
      <c r="B20" s="37"/>
      <c r="C20" s="37"/>
      <c r="D20" s="37"/>
      <c r="E20" s="37"/>
      <c r="F20" s="37"/>
      <c r="G20" s="37"/>
      <c r="H20" s="37"/>
      <c r="I20" s="37"/>
      <c r="J20" s="37"/>
      <c r="K20" s="38"/>
    </row>
    <row r="21" spans="1:11" ht="15.75" thickBot="1" x14ac:dyDescent="0.3">
      <c r="A21" s="30" t="s">
        <v>42</v>
      </c>
      <c r="B21" s="31"/>
      <c r="C21" s="31"/>
      <c r="D21" s="31"/>
      <c r="E21" s="31"/>
      <c r="F21" s="31"/>
      <c r="G21" s="31"/>
      <c r="H21" s="31"/>
      <c r="I21" s="31"/>
      <c r="J21" s="31"/>
      <c r="K21" s="32"/>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453" priority="3" operator="containsText" text="10/12/xxxx">
      <formula>NOT(ISERROR(SEARCH("10/12/xxxx",B7)))</formula>
    </cfRule>
  </conditionalFormatting>
  <conditionalFormatting sqref="G9:K9">
    <cfRule type="containsText" dxfId="452" priority="2" operator="containsText" text="xx/xx/xxxx">
      <formula>NOT(ISERROR(SEARCH("xx/xx/xxxx",G9)))</formula>
    </cfRule>
  </conditionalFormatting>
  <conditionalFormatting sqref="B9:F9">
    <cfRule type="containsText" dxfId="451" priority="1" operator="containsText" text="10/12/xxxx">
      <formula>NOT(ISERROR(SEARCH("10/12/xxxx",B9)))</formula>
    </cfRule>
  </conditionalFormatting>
  <dataValidations count="6">
    <dataValidation allowBlank="1" showInputMessage="1" showErrorMessage="1" prompt="Please input the correct Rehabilitation Area number (RA#)" sqref="E2:K2" xr:uid="{00000000-0002-0000-0300-000000000000}"/>
    <dataValidation allowBlank="1" showInputMessage="1" showErrorMessage="1" promptTitle="Insert Area (ha)" prompt="Please insert the cumulative area achieved in hectares (ha) as required" sqref="B11:K15"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a the milestone is to be completed by" sqref="G9:K9" xr:uid="{00000000-0002-0000-0300-000003000000}"/>
    <dataValidation allowBlank="1" showInputMessage="1" showErrorMessage="1" promptTitle="Insert Date" prompt="Please insert the date the area is available for rehabilitation" sqref="B7:K7 B9:F9" xr:uid="{00000000-0002-0000-0300-000004000000}"/>
    <dataValidation allowBlank="1" showInputMessage="1" showErrorMessage="1" promptTitle="Rehabilitation Milestone" prompt="Insert the Rehabilitation Milestone number here (RM#)" sqref="A11:A15" xr:uid="{00000000-0002-0000-0300-000005000000}"/>
  </dataValidations>
  <pageMargins left="0.7" right="0.7" top="0.75" bottom="0.75" header="0.3" footer="0.3"/>
  <pageSetup paperSize="9" scale="84" fitToWidth="0"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2"/>
  <sheetViews>
    <sheetView zoomScale="90" zoomScaleNormal="90" workbookViewId="0">
      <selection activeCell="K16" sqref="A1:K16"/>
    </sheetView>
  </sheetViews>
  <sheetFormatPr defaultColWidth="12.140625" defaultRowHeight="28.5" customHeight="1" x14ac:dyDescent="0.25"/>
  <cols>
    <col min="1" max="1" width="15.7109375" style="2" customWidth="1"/>
  </cols>
  <sheetData>
    <row r="1" spans="1:11" ht="28.5" customHeight="1" thickBot="1" x14ac:dyDescent="0.35">
      <c r="A1" s="39" t="s">
        <v>45</v>
      </c>
      <c r="B1" s="40"/>
      <c r="C1" s="40"/>
      <c r="D1" s="40"/>
      <c r="E1" s="40"/>
      <c r="F1" s="40"/>
      <c r="G1" s="40"/>
      <c r="H1" s="40"/>
      <c r="I1" s="40"/>
      <c r="J1" s="40"/>
      <c r="K1" s="41"/>
    </row>
    <row r="2" spans="1:11" ht="28.5" customHeight="1" thickBot="1" x14ac:dyDescent="0.3">
      <c r="A2" s="45" t="s">
        <v>0</v>
      </c>
      <c r="B2" s="45"/>
      <c r="C2" s="45"/>
      <c r="D2" s="45"/>
      <c r="E2" s="42" t="s">
        <v>54</v>
      </c>
      <c r="F2" s="42"/>
      <c r="G2" s="42"/>
      <c r="H2" s="42"/>
      <c r="I2" s="42"/>
      <c r="J2" s="42"/>
      <c r="K2" s="42"/>
    </row>
    <row r="3" spans="1:11" ht="28.5" customHeight="1" thickBot="1" x14ac:dyDescent="0.3">
      <c r="A3" s="45" t="s">
        <v>1</v>
      </c>
      <c r="B3" s="45"/>
      <c r="C3" s="45"/>
      <c r="D3" s="45"/>
      <c r="E3" s="42" t="s">
        <v>55</v>
      </c>
      <c r="F3" s="42"/>
      <c r="G3" s="42"/>
      <c r="H3" s="42"/>
      <c r="I3" s="42"/>
      <c r="J3" s="42"/>
      <c r="K3" s="42"/>
    </row>
    <row r="4" spans="1:11" ht="28.5" customHeight="1" thickBot="1" x14ac:dyDescent="0.3">
      <c r="A4" s="45" t="s">
        <v>44</v>
      </c>
      <c r="B4" s="45"/>
      <c r="C4" s="45"/>
      <c r="D4" s="45"/>
      <c r="E4" s="42">
        <v>675</v>
      </c>
      <c r="F4" s="42"/>
      <c r="G4" s="42"/>
      <c r="H4" s="42"/>
      <c r="I4" s="42"/>
      <c r="J4" s="42"/>
      <c r="K4" s="42"/>
    </row>
    <row r="5" spans="1:11" ht="28.5" customHeight="1" thickBot="1" x14ac:dyDescent="0.3">
      <c r="A5" s="44" t="s">
        <v>83</v>
      </c>
      <c r="B5" s="44"/>
      <c r="C5" s="44"/>
      <c r="D5" s="44"/>
      <c r="E5" s="46">
        <v>47097</v>
      </c>
      <c r="F5" s="42"/>
      <c r="G5" s="42"/>
      <c r="H5" s="42"/>
      <c r="I5" s="42"/>
      <c r="J5" s="42"/>
      <c r="K5" s="42"/>
    </row>
    <row r="6" spans="1:11" ht="28.5" customHeight="1" thickBot="1" x14ac:dyDescent="0.3">
      <c r="A6" s="45" t="s">
        <v>46</v>
      </c>
      <c r="B6" s="45"/>
      <c r="C6" s="45"/>
      <c r="D6" s="45"/>
      <c r="E6" s="42" t="s">
        <v>48</v>
      </c>
      <c r="F6" s="42"/>
      <c r="G6" s="42"/>
      <c r="H6" s="42"/>
      <c r="I6" s="42"/>
      <c r="J6" s="42"/>
      <c r="K6" s="42"/>
    </row>
    <row r="7" spans="1:11" ht="28.5" customHeight="1" thickBot="1" x14ac:dyDescent="0.3">
      <c r="A7" s="3" t="s">
        <v>2</v>
      </c>
      <c r="B7" s="11">
        <v>46731</v>
      </c>
      <c r="C7" s="11">
        <v>48558</v>
      </c>
      <c r="D7" s="11">
        <v>50384</v>
      </c>
      <c r="E7" s="11">
        <v>52210</v>
      </c>
      <c r="F7" s="11">
        <v>54036</v>
      </c>
      <c r="G7" s="11">
        <v>55863</v>
      </c>
      <c r="H7" s="11">
        <v>57689</v>
      </c>
      <c r="I7" s="11"/>
      <c r="J7" s="11"/>
      <c r="K7" s="11"/>
    </row>
    <row r="8" spans="1:11" ht="28.5" customHeight="1" thickBot="1" x14ac:dyDescent="0.3">
      <c r="A8" s="3" t="s">
        <v>20</v>
      </c>
      <c r="B8" s="12">
        <v>107.2</v>
      </c>
      <c r="C8" s="12">
        <v>107.2</v>
      </c>
      <c r="D8" s="12">
        <v>107.2</v>
      </c>
      <c r="E8" s="12">
        <v>139.1</v>
      </c>
      <c r="F8" s="12">
        <v>147.4</v>
      </c>
      <c r="G8" s="12">
        <v>546.79999999999995</v>
      </c>
      <c r="H8" s="12">
        <v>675</v>
      </c>
      <c r="I8" s="12">
        <v>675</v>
      </c>
      <c r="J8" s="12">
        <v>675</v>
      </c>
      <c r="K8" s="12"/>
    </row>
    <row r="9" spans="1:11" ht="28.5" customHeight="1" thickBot="1" x14ac:dyDescent="0.3">
      <c r="A9" s="4" t="s">
        <v>3</v>
      </c>
      <c r="B9" s="14">
        <v>48558</v>
      </c>
      <c r="C9" s="14">
        <v>50384</v>
      </c>
      <c r="D9" s="14">
        <v>52210</v>
      </c>
      <c r="E9" s="14">
        <v>54036</v>
      </c>
      <c r="F9" s="14">
        <v>55863</v>
      </c>
      <c r="G9" s="14">
        <v>57689</v>
      </c>
      <c r="H9" s="14">
        <v>59515</v>
      </c>
      <c r="I9" s="14">
        <v>61341</v>
      </c>
      <c r="J9" s="14">
        <v>64263</v>
      </c>
      <c r="K9" s="14"/>
    </row>
    <row r="10" spans="1:11" ht="28.5" customHeight="1" thickBot="1" x14ac:dyDescent="0.3">
      <c r="A10" s="1" t="s">
        <v>4</v>
      </c>
      <c r="B10" s="27" t="s">
        <v>5</v>
      </c>
      <c r="C10" s="28"/>
      <c r="D10" s="28"/>
      <c r="E10" s="28"/>
      <c r="F10" s="28"/>
      <c r="G10" s="28"/>
      <c r="H10" s="28"/>
      <c r="I10" s="28"/>
      <c r="J10" s="28"/>
      <c r="K10" s="29"/>
    </row>
    <row r="11" spans="1:11" ht="28.5" customHeight="1" thickBot="1" x14ac:dyDescent="0.3">
      <c r="A11" s="5" t="s">
        <v>9</v>
      </c>
      <c r="B11" s="15">
        <v>107.2</v>
      </c>
      <c r="C11" s="15"/>
      <c r="D11" s="15"/>
      <c r="E11" s="15">
        <v>139.1</v>
      </c>
      <c r="F11" s="15">
        <v>147.4</v>
      </c>
      <c r="G11" s="15">
        <v>546.79999999999995</v>
      </c>
      <c r="H11" s="15">
        <v>675</v>
      </c>
      <c r="I11" s="15"/>
      <c r="J11" s="15"/>
      <c r="K11" s="22"/>
    </row>
    <row r="12" spans="1:11" ht="28.5" customHeight="1" thickBot="1" x14ac:dyDescent="0.3">
      <c r="A12" s="5" t="s">
        <v>21</v>
      </c>
      <c r="B12" s="15">
        <v>107.2</v>
      </c>
      <c r="C12" s="15"/>
      <c r="D12" s="15"/>
      <c r="E12" s="15">
        <v>139.1</v>
      </c>
      <c r="F12" s="15">
        <v>147.4</v>
      </c>
      <c r="G12" s="15">
        <v>177.2</v>
      </c>
      <c r="H12" s="15">
        <v>675</v>
      </c>
      <c r="I12" s="15"/>
      <c r="J12" s="15"/>
      <c r="K12" s="15"/>
    </row>
    <row r="13" spans="1:11" ht="28.5" customHeight="1" thickBot="1" x14ac:dyDescent="0.3">
      <c r="A13" s="5" t="s">
        <v>24</v>
      </c>
      <c r="B13" s="15">
        <v>107.2</v>
      </c>
      <c r="C13" s="15"/>
      <c r="D13" s="15"/>
      <c r="E13" s="15">
        <v>139.1</v>
      </c>
      <c r="F13" s="15">
        <v>147.4</v>
      </c>
      <c r="G13" s="15">
        <v>177.2</v>
      </c>
      <c r="H13" s="15">
        <v>675</v>
      </c>
      <c r="I13" s="15"/>
      <c r="J13" s="15"/>
      <c r="K13" s="15"/>
    </row>
    <row r="14" spans="1:11" ht="28.5" customHeight="1" thickBot="1" x14ac:dyDescent="0.3">
      <c r="A14" s="5" t="s">
        <v>25</v>
      </c>
      <c r="B14" s="15">
        <v>107.2</v>
      </c>
      <c r="C14" s="15"/>
      <c r="D14" s="15"/>
      <c r="E14" s="15">
        <v>139.1</v>
      </c>
      <c r="F14" s="15">
        <v>147.4</v>
      </c>
      <c r="G14" s="15">
        <v>177.2</v>
      </c>
      <c r="H14" s="15">
        <v>675</v>
      </c>
      <c r="I14" s="15"/>
      <c r="J14" s="15"/>
      <c r="K14" s="15"/>
    </row>
    <row r="15" spans="1:11" ht="28.5" customHeight="1" thickBot="1" x14ac:dyDescent="0.3">
      <c r="A15" s="5" t="s">
        <v>71</v>
      </c>
      <c r="B15" s="15">
        <v>25</v>
      </c>
      <c r="C15" s="15">
        <v>107.2</v>
      </c>
      <c r="D15" s="15"/>
      <c r="E15" s="15"/>
      <c r="F15" s="15">
        <v>139.1</v>
      </c>
      <c r="G15" s="15">
        <v>147.4</v>
      </c>
      <c r="H15" s="17">
        <v>177.2</v>
      </c>
      <c r="I15" s="15">
        <v>675</v>
      </c>
      <c r="J15" s="15"/>
      <c r="K15" s="15"/>
    </row>
    <row r="16" spans="1:11" ht="28.5" customHeight="1" thickBot="1" x14ac:dyDescent="0.3">
      <c r="A16" s="6" t="s">
        <v>73</v>
      </c>
      <c r="B16" s="17"/>
      <c r="C16" s="17">
        <v>25</v>
      </c>
      <c r="D16" s="17">
        <v>107.2</v>
      </c>
      <c r="E16" s="17"/>
      <c r="F16" s="17"/>
      <c r="G16" s="17">
        <v>139.1</v>
      </c>
      <c r="H16" s="17">
        <v>147.4</v>
      </c>
      <c r="I16" s="17">
        <v>177.2</v>
      </c>
      <c r="J16" s="15">
        <v>675</v>
      </c>
      <c r="K16" s="17"/>
    </row>
    <row r="17" spans="1:11" ht="28.5" customHeight="1" x14ac:dyDescent="0.25">
      <c r="A17"/>
    </row>
    <row r="18" spans="1:11" ht="28.5" customHeight="1" thickBot="1" x14ac:dyDescent="0.3"/>
    <row r="19" spans="1:11" ht="15" x14ac:dyDescent="0.25">
      <c r="A19" s="33" t="s">
        <v>36</v>
      </c>
      <c r="B19" s="34"/>
      <c r="C19" s="34"/>
      <c r="D19" s="34"/>
      <c r="E19" s="34"/>
      <c r="F19" s="34"/>
      <c r="G19" s="34"/>
      <c r="H19" s="34"/>
      <c r="I19" s="34"/>
      <c r="J19" s="34"/>
      <c r="K19" s="35"/>
    </row>
    <row r="20" spans="1:11" ht="15" x14ac:dyDescent="0.25">
      <c r="A20" s="36" t="s">
        <v>37</v>
      </c>
      <c r="B20" s="37"/>
      <c r="C20" s="37"/>
      <c r="D20" s="37"/>
      <c r="E20" s="37"/>
      <c r="F20" s="37"/>
      <c r="G20" s="37"/>
      <c r="H20" s="37"/>
      <c r="I20" s="37"/>
      <c r="J20" s="37"/>
      <c r="K20" s="38"/>
    </row>
    <row r="21" spans="1:11" ht="15" x14ac:dyDescent="0.25">
      <c r="A21" s="36" t="s">
        <v>38</v>
      </c>
      <c r="B21" s="37"/>
      <c r="C21" s="37"/>
      <c r="D21" s="37"/>
      <c r="E21" s="37"/>
      <c r="F21" s="37"/>
      <c r="G21" s="37"/>
      <c r="H21" s="37"/>
      <c r="I21" s="37"/>
      <c r="J21" s="37"/>
      <c r="K21" s="38"/>
    </row>
    <row r="22" spans="1:11" ht="15.75" thickBot="1" x14ac:dyDescent="0.3">
      <c r="A22" s="30" t="s">
        <v>42</v>
      </c>
      <c r="B22" s="31"/>
      <c r="C22" s="31"/>
      <c r="D22" s="31"/>
      <c r="E22" s="31"/>
      <c r="F22" s="31"/>
      <c r="G22" s="31"/>
      <c r="H22" s="31"/>
      <c r="I22" s="31"/>
      <c r="J22" s="31"/>
      <c r="K22" s="32"/>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I7:J7">
    <cfRule type="containsText" dxfId="398" priority="6" operator="containsText" text="10/12/xxxx">
      <formula>NOT(ISERROR(SEARCH("10/12/xxxx",I7)))</formula>
    </cfRule>
  </conditionalFormatting>
  <conditionalFormatting sqref="B7:H7">
    <cfRule type="containsText" dxfId="397" priority="4" operator="containsText" text="10/12/xxxx">
      <formula>NOT(ISERROR(SEARCH("10/12/xxxx",B7)))</formula>
    </cfRule>
  </conditionalFormatting>
  <conditionalFormatting sqref="B9:J9">
    <cfRule type="containsText" dxfId="396" priority="3" operator="containsText" text="xx/xx/xxxx">
      <formula>NOT(ISERROR(SEARCH("xx/xx/xxxx",B9)))</formula>
    </cfRule>
  </conditionalFormatting>
  <conditionalFormatting sqref="K7">
    <cfRule type="containsText" dxfId="395" priority="2" operator="containsText" text="10/12/xxxx">
      <formula>NOT(ISERROR(SEARCH("10/12/xxxx",K7)))</formula>
    </cfRule>
  </conditionalFormatting>
  <conditionalFormatting sqref="K9">
    <cfRule type="containsText" dxfId="394" priority="1" operator="containsText" text="xx/xx/xxxx">
      <formula>NOT(ISERROR(SEARCH("xx/xx/xxxx",K9)))</formula>
    </cfRule>
  </conditionalFormatting>
  <dataValidations xWindow="1596" yWindow="556" count="6">
    <dataValidation allowBlank="1" showInputMessage="1" showErrorMessage="1" promptTitle="Rehabilitation Milestone" prompt="Insert the Rehabilitation Milestone number here (RM#)" sqref="A11:A16" xr:uid="{00000000-0002-0000-0400-000000000000}"/>
    <dataValidation allowBlank="1" showInputMessage="1" showErrorMessage="1" prompt="Please input the correct Rehabilitation Area number (RA#)" sqref="E2:K2" xr:uid="{00000000-0002-0000-0400-000005000000}"/>
    <dataValidation allowBlank="1" showInputMessage="1" showErrorMessage="1" promptTitle="Insert Date" prompt="Please insert the date the area is available for rehabilitation" sqref="B7:K7"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Area (ha)" prompt="Please insert the cumulative area available in hectares (ha)" sqref="B8:K8" xr:uid="{00000000-0002-0000-0400-000003000000}"/>
    <dataValidation allowBlank="1" showInputMessage="1" showErrorMessage="1" promptTitle="Insert Area (ha)" prompt="Please insert the cumulative area achieved in hectares (ha) as required" sqref="B11:K16" xr:uid="{00000000-0002-0000-0400-000004000000}"/>
  </dataValidations>
  <pageMargins left="0.7" right="0.7" top="0.75" bottom="0.75" header="0.3" footer="0.3"/>
  <pageSetup paperSize="9" scale="87" fitToWidth="0"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7"/>
  <sheetViews>
    <sheetView workbookViewId="0">
      <selection activeCell="N9" sqref="N9"/>
    </sheetView>
  </sheetViews>
  <sheetFormatPr defaultColWidth="12.140625" defaultRowHeight="32.25" customHeight="1" x14ac:dyDescent="0.25"/>
  <cols>
    <col min="1" max="1" width="15.7109375" style="2" customWidth="1"/>
  </cols>
  <sheetData>
    <row r="1" spans="1:11" ht="32.25" customHeight="1" thickBot="1" x14ac:dyDescent="0.35">
      <c r="A1" s="39" t="s">
        <v>45</v>
      </c>
      <c r="B1" s="40"/>
      <c r="C1" s="40"/>
      <c r="D1" s="40"/>
      <c r="E1" s="40"/>
      <c r="F1" s="40"/>
      <c r="G1" s="40"/>
      <c r="H1" s="40"/>
      <c r="I1" s="40"/>
      <c r="J1" s="40"/>
      <c r="K1" s="41"/>
    </row>
    <row r="2" spans="1:11" ht="32.25" customHeight="1" thickBot="1" x14ac:dyDescent="0.3">
      <c r="A2" s="45" t="s">
        <v>0</v>
      </c>
      <c r="B2" s="45"/>
      <c r="C2" s="45"/>
      <c r="D2" s="45"/>
      <c r="E2" s="42" t="s">
        <v>56</v>
      </c>
      <c r="F2" s="42"/>
      <c r="G2" s="42"/>
      <c r="H2" s="42"/>
      <c r="I2" s="42"/>
      <c r="J2" s="42"/>
      <c r="K2" s="42"/>
    </row>
    <row r="3" spans="1:11" ht="32.25" customHeight="1" thickBot="1" x14ac:dyDescent="0.3">
      <c r="A3" s="45" t="s">
        <v>1</v>
      </c>
      <c r="B3" s="45"/>
      <c r="C3" s="45"/>
      <c r="D3" s="45"/>
      <c r="E3" s="42" t="s">
        <v>57</v>
      </c>
      <c r="F3" s="42"/>
      <c r="G3" s="42"/>
      <c r="H3" s="42"/>
      <c r="I3" s="42"/>
      <c r="J3" s="42"/>
      <c r="K3" s="42"/>
    </row>
    <row r="4" spans="1:11" ht="32.25" customHeight="1" thickBot="1" x14ac:dyDescent="0.3">
      <c r="A4" s="45" t="s">
        <v>44</v>
      </c>
      <c r="B4" s="45"/>
      <c r="C4" s="45"/>
      <c r="D4" s="45"/>
      <c r="E4" s="42">
        <v>64.3</v>
      </c>
      <c r="F4" s="42"/>
      <c r="G4" s="42"/>
      <c r="H4" s="42"/>
      <c r="I4" s="42"/>
      <c r="J4" s="42"/>
      <c r="K4" s="42"/>
    </row>
    <row r="5" spans="1:11" ht="32.25" customHeight="1" thickBot="1" x14ac:dyDescent="0.3">
      <c r="A5" s="44" t="s">
        <v>78</v>
      </c>
      <c r="B5" s="44"/>
      <c r="C5" s="44"/>
      <c r="D5" s="44"/>
      <c r="E5" s="46">
        <v>52941</v>
      </c>
      <c r="F5" s="42"/>
      <c r="G5" s="42"/>
      <c r="H5" s="42"/>
      <c r="I5" s="42"/>
      <c r="J5" s="42"/>
      <c r="K5" s="42"/>
    </row>
    <row r="6" spans="1:11" ht="32.25" customHeight="1" thickBot="1" x14ac:dyDescent="0.3">
      <c r="A6" s="45" t="s">
        <v>46</v>
      </c>
      <c r="B6" s="45"/>
      <c r="C6" s="45"/>
      <c r="D6" s="45"/>
      <c r="E6" s="42" t="s">
        <v>57</v>
      </c>
      <c r="F6" s="42"/>
      <c r="G6" s="42"/>
      <c r="H6" s="42"/>
      <c r="I6" s="42"/>
      <c r="J6" s="42"/>
      <c r="K6" s="42"/>
    </row>
    <row r="7" spans="1:11" ht="30.75" thickBot="1" x14ac:dyDescent="0.3">
      <c r="A7" s="3" t="s">
        <v>2</v>
      </c>
      <c r="B7" s="11">
        <v>52210</v>
      </c>
      <c r="C7" s="11">
        <v>54036</v>
      </c>
      <c r="D7" s="11">
        <v>55863</v>
      </c>
      <c r="E7" s="11">
        <v>57689</v>
      </c>
      <c r="F7" s="11">
        <v>59515</v>
      </c>
      <c r="G7" s="11"/>
      <c r="H7" s="11"/>
      <c r="I7" s="11"/>
      <c r="J7" s="11"/>
      <c r="K7" s="11"/>
    </row>
    <row r="8" spans="1:11" ht="30.75" thickBot="1" x14ac:dyDescent="0.3">
      <c r="A8" s="3" t="s">
        <v>20</v>
      </c>
      <c r="B8" s="12">
        <v>4.4000000000000004</v>
      </c>
      <c r="C8" s="12">
        <v>4.4000000000000004</v>
      </c>
      <c r="D8" s="12">
        <v>4.4000000000000004</v>
      </c>
      <c r="E8" s="12">
        <v>57</v>
      </c>
      <c r="F8" s="12">
        <v>64.3</v>
      </c>
      <c r="G8" s="12"/>
      <c r="H8" s="12"/>
      <c r="I8" s="12"/>
      <c r="J8" s="12"/>
      <c r="K8" s="13"/>
    </row>
    <row r="9" spans="1:11" ht="30.75" thickBot="1" x14ac:dyDescent="0.3">
      <c r="A9" s="4" t="s">
        <v>3</v>
      </c>
      <c r="B9" s="14">
        <v>54036</v>
      </c>
      <c r="C9" s="14">
        <v>55863</v>
      </c>
      <c r="D9" s="14">
        <v>57689</v>
      </c>
      <c r="E9" s="14">
        <v>59515</v>
      </c>
      <c r="F9" s="14">
        <v>24816</v>
      </c>
      <c r="G9" s="14"/>
      <c r="H9" s="14"/>
      <c r="I9" s="14"/>
      <c r="J9" s="14"/>
      <c r="K9" s="14"/>
    </row>
    <row r="10" spans="1:11" ht="30.75" thickBot="1" x14ac:dyDescent="0.3">
      <c r="A10" s="1" t="s">
        <v>4</v>
      </c>
      <c r="B10" s="27" t="s">
        <v>5</v>
      </c>
      <c r="C10" s="28"/>
      <c r="D10" s="28"/>
      <c r="E10" s="28"/>
      <c r="F10" s="28"/>
      <c r="G10" s="28"/>
      <c r="H10" s="28"/>
      <c r="I10" s="28"/>
      <c r="J10" s="28"/>
      <c r="K10" s="29"/>
    </row>
    <row r="11" spans="1:11" ht="32.25" customHeight="1" thickBot="1" x14ac:dyDescent="0.3">
      <c r="A11" s="5" t="s">
        <v>104</v>
      </c>
      <c r="B11" s="15">
        <v>4.4000000000000004</v>
      </c>
      <c r="C11" s="15"/>
      <c r="D11" s="15"/>
      <c r="E11" s="15">
        <v>57</v>
      </c>
      <c r="F11" s="15">
        <v>64.3</v>
      </c>
      <c r="G11" s="15"/>
      <c r="H11" s="15"/>
      <c r="I11" s="15"/>
      <c r="J11" s="15"/>
      <c r="K11" s="16"/>
    </row>
    <row r="12" spans="1:11" ht="32.25" customHeight="1" x14ac:dyDescent="0.25">
      <c r="A12"/>
    </row>
    <row r="13" spans="1:11" ht="32.25" customHeight="1" thickBot="1" x14ac:dyDescent="0.3"/>
    <row r="14" spans="1:11" ht="15" x14ac:dyDescent="0.25">
      <c r="A14" s="33" t="s">
        <v>36</v>
      </c>
      <c r="B14" s="34"/>
      <c r="C14" s="34"/>
      <c r="D14" s="34"/>
      <c r="E14" s="34"/>
      <c r="F14" s="34"/>
      <c r="G14" s="34"/>
      <c r="H14" s="34"/>
      <c r="I14" s="34"/>
      <c r="J14" s="34"/>
      <c r="K14" s="35"/>
    </row>
    <row r="15" spans="1:11" ht="15" x14ac:dyDescent="0.25">
      <c r="A15" s="36" t="s">
        <v>37</v>
      </c>
      <c r="B15" s="37"/>
      <c r="C15" s="37"/>
      <c r="D15" s="37"/>
      <c r="E15" s="37"/>
      <c r="F15" s="37"/>
      <c r="G15" s="37"/>
      <c r="H15" s="37"/>
      <c r="I15" s="37"/>
      <c r="J15" s="37"/>
      <c r="K15" s="38"/>
    </row>
    <row r="16" spans="1:11" ht="15" x14ac:dyDescent="0.25">
      <c r="A16" s="36" t="s">
        <v>38</v>
      </c>
      <c r="B16" s="37"/>
      <c r="C16" s="37"/>
      <c r="D16" s="37"/>
      <c r="E16" s="37"/>
      <c r="F16" s="37"/>
      <c r="G16" s="37"/>
      <c r="H16" s="37"/>
      <c r="I16" s="37"/>
      <c r="J16" s="37"/>
      <c r="K16" s="38"/>
    </row>
    <row r="17" spans="1:11" ht="15.75" thickBot="1" x14ac:dyDescent="0.3">
      <c r="A17" s="30" t="s">
        <v>42</v>
      </c>
      <c r="B17" s="31"/>
      <c r="C17" s="31"/>
      <c r="D17" s="31"/>
      <c r="E17" s="31"/>
      <c r="F17" s="31"/>
      <c r="G17" s="31"/>
      <c r="H17" s="31"/>
      <c r="I17" s="31"/>
      <c r="J17" s="31"/>
      <c r="K17" s="32"/>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341" priority="2" operator="containsText" text="10/12/xxxx">
      <formula>NOT(ISERROR(SEARCH("10/12/xxxx",B7)))</formula>
    </cfRule>
  </conditionalFormatting>
  <conditionalFormatting sqref="B9:K9">
    <cfRule type="containsText" dxfId="340"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500-000000000000}"/>
    <dataValidation allowBlank="1" showInputMessage="1" showErrorMessage="1" promptTitle="Insert Area (ha)" prompt="Please insert the cumulative area achieved in hectares (ha) as required" sqref="B11:K11" xr:uid="{00000000-0002-0000-0500-000001000000}"/>
    <dataValidation allowBlank="1" showInputMessage="1" showErrorMessage="1" promptTitle="Insert Area (ha)" prompt="Please insert the cumulative area available in hectares (ha)" sqref="B8:K8" xr:uid="{00000000-0002-0000-0500-000002000000}"/>
    <dataValidation allowBlank="1" showInputMessage="1" showErrorMessage="1" promptTitle="Insert Date" prompt="Please insert the data the milestone is to be completed by" sqref="B9:K9" xr:uid="{00000000-0002-0000-0500-000003000000}"/>
    <dataValidation allowBlank="1" showInputMessage="1" showErrorMessage="1" promptTitle="Insert Date" prompt="Please insert the date the area is available for rehabilitation" sqref="B7:K7" xr:uid="{00000000-0002-0000-0500-000004000000}"/>
    <dataValidation allowBlank="1" showInputMessage="1" showErrorMessage="1" promptTitle="Rehabilitation Milestone" prompt="Insert the Rehabilitation Milestone number here (RM#)" sqref="A11" xr:uid="{00000000-0002-0000-0500-000005000000}"/>
  </dataValidations>
  <pageMargins left="0.7" right="0.7" top="0.75" bottom="0.75" header="0.3" footer="0.3"/>
  <pageSetup paperSize="9" scale="95" fitToHeight="0"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
  <sheetViews>
    <sheetView workbookViewId="0">
      <selection activeCell="K15" sqref="A1:K15"/>
    </sheetView>
  </sheetViews>
  <sheetFormatPr defaultColWidth="12.140625" defaultRowHeight="30.75" customHeight="1" x14ac:dyDescent="0.25"/>
  <cols>
    <col min="1" max="1" width="15.7109375" style="2" customWidth="1"/>
  </cols>
  <sheetData>
    <row r="1" spans="1:11" ht="30.75" customHeight="1" thickBot="1" x14ac:dyDescent="0.35">
      <c r="A1" s="39" t="s">
        <v>45</v>
      </c>
      <c r="B1" s="40"/>
      <c r="C1" s="40"/>
      <c r="D1" s="40"/>
      <c r="E1" s="40"/>
      <c r="F1" s="40"/>
      <c r="G1" s="40"/>
      <c r="H1" s="40"/>
      <c r="I1" s="40"/>
      <c r="J1" s="40"/>
      <c r="K1" s="41"/>
    </row>
    <row r="2" spans="1:11" ht="30.75" customHeight="1" thickBot="1" x14ac:dyDescent="0.3">
      <c r="A2" s="45" t="s">
        <v>0</v>
      </c>
      <c r="B2" s="45"/>
      <c r="C2" s="45"/>
      <c r="D2" s="45"/>
      <c r="E2" s="42" t="s">
        <v>58</v>
      </c>
      <c r="F2" s="42"/>
      <c r="G2" s="42"/>
      <c r="H2" s="42"/>
      <c r="I2" s="42"/>
      <c r="J2" s="42"/>
      <c r="K2" s="42"/>
    </row>
    <row r="3" spans="1:11" ht="30.75" customHeight="1" thickBot="1" x14ac:dyDescent="0.3">
      <c r="A3" s="45" t="s">
        <v>1</v>
      </c>
      <c r="B3" s="45"/>
      <c r="C3" s="45"/>
      <c r="D3" s="45"/>
      <c r="E3" s="42" t="s">
        <v>61</v>
      </c>
      <c r="F3" s="42"/>
      <c r="G3" s="42"/>
      <c r="H3" s="42"/>
      <c r="I3" s="42"/>
      <c r="J3" s="42"/>
      <c r="K3" s="42"/>
    </row>
    <row r="4" spans="1:11" ht="30.75" customHeight="1" thickBot="1" x14ac:dyDescent="0.3">
      <c r="A4" s="45" t="s">
        <v>44</v>
      </c>
      <c r="B4" s="45"/>
      <c r="C4" s="45"/>
      <c r="D4" s="45"/>
      <c r="E4" s="42">
        <v>29</v>
      </c>
      <c r="F4" s="42"/>
      <c r="G4" s="42"/>
      <c r="H4" s="42"/>
      <c r="I4" s="42"/>
      <c r="J4" s="42"/>
      <c r="K4" s="42"/>
    </row>
    <row r="5" spans="1:11" ht="30.75" customHeight="1" thickBot="1" x14ac:dyDescent="0.3">
      <c r="A5" s="44" t="s">
        <v>80</v>
      </c>
      <c r="B5" s="44"/>
      <c r="C5" s="44"/>
      <c r="D5" s="44"/>
      <c r="E5" s="46">
        <v>47462</v>
      </c>
      <c r="F5" s="42"/>
      <c r="G5" s="42"/>
      <c r="H5" s="42"/>
      <c r="I5" s="42"/>
      <c r="J5" s="42"/>
      <c r="K5" s="42"/>
    </row>
    <row r="6" spans="1:11" ht="30.75" customHeight="1" thickBot="1" x14ac:dyDescent="0.3">
      <c r="A6" s="45" t="s">
        <v>46</v>
      </c>
      <c r="B6" s="45"/>
      <c r="C6" s="45"/>
      <c r="D6" s="45"/>
      <c r="E6" s="42" t="s">
        <v>48</v>
      </c>
      <c r="F6" s="42"/>
      <c r="G6" s="42"/>
      <c r="H6" s="42"/>
      <c r="I6" s="42"/>
      <c r="J6" s="42"/>
      <c r="K6" s="42"/>
    </row>
    <row r="7" spans="1:11" thickBot="1" x14ac:dyDescent="0.3">
      <c r="A7" s="3" t="s">
        <v>2</v>
      </c>
      <c r="B7" s="11">
        <v>46731</v>
      </c>
      <c r="C7" s="11">
        <v>48558</v>
      </c>
      <c r="D7" s="11">
        <v>50384</v>
      </c>
      <c r="E7" s="11">
        <v>52210</v>
      </c>
      <c r="F7" s="11">
        <v>54036</v>
      </c>
      <c r="G7" s="11">
        <v>55863</v>
      </c>
      <c r="H7" s="11">
        <v>57689</v>
      </c>
      <c r="I7" s="11"/>
      <c r="J7" s="11"/>
      <c r="K7" s="11"/>
    </row>
    <row r="8" spans="1:11" thickBot="1" x14ac:dyDescent="0.3">
      <c r="A8" s="3" t="s">
        <v>20</v>
      </c>
      <c r="B8" s="12">
        <v>2.8</v>
      </c>
      <c r="C8" s="12">
        <v>2.8</v>
      </c>
      <c r="D8" s="12">
        <v>2.8</v>
      </c>
      <c r="E8" s="12">
        <v>3.4</v>
      </c>
      <c r="F8" s="12">
        <v>3.7</v>
      </c>
      <c r="G8" s="12">
        <v>28.9</v>
      </c>
      <c r="H8" s="12">
        <v>29</v>
      </c>
      <c r="I8" s="12">
        <v>29</v>
      </c>
      <c r="J8" s="12">
        <v>29</v>
      </c>
      <c r="K8" s="13"/>
    </row>
    <row r="9" spans="1:11" thickBot="1" x14ac:dyDescent="0.3">
      <c r="A9" s="4" t="s">
        <v>3</v>
      </c>
      <c r="B9" s="14">
        <v>48558</v>
      </c>
      <c r="C9" s="14">
        <v>50384</v>
      </c>
      <c r="D9" s="14">
        <v>52210</v>
      </c>
      <c r="E9" s="14">
        <v>54036</v>
      </c>
      <c r="F9" s="14">
        <v>55863</v>
      </c>
      <c r="G9" s="14">
        <v>57689</v>
      </c>
      <c r="H9" s="14">
        <v>59515</v>
      </c>
      <c r="I9" s="14">
        <v>61341</v>
      </c>
      <c r="J9" s="14">
        <v>27738</v>
      </c>
      <c r="K9" s="14"/>
    </row>
    <row r="10" spans="1:11" thickBot="1" x14ac:dyDescent="0.3">
      <c r="A10" s="1" t="s">
        <v>4</v>
      </c>
      <c r="B10" s="27" t="s">
        <v>5</v>
      </c>
      <c r="C10" s="28"/>
      <c r="D10" s="28"/>
      <c r="E10" s="28"/>
      <c r="F10" s="28"/>
      <c r="G10" s="28"/>
      <c r="H10" s="28"/>
      <c r="I10" s="28"/>
      <c r="J10" s="28"/>
      <c r="K10" s="29"/>
    </row>
    <row r="11" spans="1:11" ht="30.75" customHeight="1" thickBot="1" x14ac:dyDescent="0.3">
      <c r="A11" s="5" t="s">
        <v>22</v>
      </c>
      <c r="B11" s="15">
        <v>2.8</v>
      </c>
      <c r="C11" s="15"/>
      <c r="D11" s="15"/>
      <c r="E11" s="15">
        <v>3.4</v>
      </c>
      <c r="F11" s="15"/>
      <c r="G11" s="15">
        <v>28.9</v>
      </c>
      <c r="H11" s="15">
        <v>29</v>
      </c>
      <c r="I11" s="15"/>
      <c r="J11" s="15"/>
      <c r="K11" s="16"/>
    </row>
    <row r="12" spans="1:11" ht="30.75" customHeight="1" thickBot="1" x14ac:dyDescent="0.3">
      <c r="A12" s="5" t="s">
        <v>24</v>
      </c>
      <c r="B12" s="15">
        <v>2.8</v>
      </c>
      <c r="C12" s="15"/>
      <c r="D12" s="15"/>
      <c r="E12" s="15">
        <v>3.4</v>
      </c>
      <c r="F12" s="15"/>
      <c r="G12" s="15"/>
      <c r="H12" s="15">
        <v>29</v>
      </c>
      <c r="I12" s="15"/>
      <c r="J12" s="15"/>
      <c r="K12" s="16"/>
    </row>
    <row r="13" spans="1:11" ht="30.75" customHeight="1" thickBot="1" x14ac:dyDescent="0.3">
      <c r="A13" s="5" t="s">
        <v>25</v>
      </c>
      <c r="B13" s="15">
        <v>2.8</v>
      </c>
      <c r="C13" s="15"/>
      <c r="D13" s="15"/>
      <c r="E13" s="15">
        <v>3.4</v>
      </c>
      <c r="F13" s="15"/>
      <c r="G13" s="15"/>
      <c r="H13" s="15">
        <v>29</v>
      </c>
      <c r="I13" s="15"/>
      <c r="J13" s="15"/>
      <c r="K13" s="16"/>
    </row>
    <row r="14" spans="1:11" ht="30.75" customHeight="1" thickBot="1" x14ac:dyDescent="0.3">
      <c r="A14" s="5" t="s">
        <v>71</v>
      </c>
      <c r="B14" s="15"/>
      <c r="C14" s="15">
        <v>2.8</v>
      </c>
      <c r="D14" s="15"/>
      <c r="E14" s="15"/>
      <c r="F14" s="15">
        <v>3.4</v>
      </c>
      <c r="G14" s="15"/>
      <c r="H14" s="15">
        <v>3.4</v>
      </c>
      <c r="I14" s="15">
        <v>29</v>
      </c>
      <c r="J14" s="15"/>
      <c r="K14" s="16"/>
    </row>
    <row r="15" spans="1:11" ht="30.75" customHeight="1" x14ac:dyDescent="0.25">
      <c r="A15" s="6" t="s">
        <v>73</v>
      </c>
      <c r="B15" s="17"/>
      <c r="C15" s="17"/>
      <c r="D15" s="17">
        <v>2.8</v>
      </c>
      <c r="E15" s="17"/>
      <c r="F15" s="17"/>
      <c r="G15" s="17">
        <v>3.4</v>
      </c>
      <c r="H15" s="17"/>
      <c r="I15" s="17">
        <v>28.9</v>
      </c>
      <c r="J15" s="17">
        <v>29</v>
      </c>
      <c r="K15" s="18"/>
    </row>
    <row r="16" spans="1:11" ht="30.75" customHeight="1" x14ac:dyDescent="0.25">
      <c r="A16"/>
    </row>
    <row r="17" spans="1:11" ht="30.75" customHeight="1" thickBot="1" x14ac:dyDescent="0.3"/>
    <row r="18" spans="1:11" ht="15" x14ac:dyDescent="0.25">
      <c r="A18" s="33" t="s">
        <v>36</v>
      </c>
      <c r="B18" s="34"/>
      <c r="C18" s="34"/>
      <c r="D18" s="34"/>
      <c r="E18" s="34"/>
      <c r="F18" s="34"/>
      <c r="G18" s="34"/>
      <c r="H18" s="34"/>
      <c r="I18" s="34"/>
      <c r="J18" s="34"/>
      <c r="K18" s="35"/>
    </row>
    <row r="19" spans="1:11" ht="15" x14ac:dyDescent="0.25">
      <c r="A19" s="36" t="s">
        <v>37</v>
      </c>
      <c r="B19" s="37"/>
      <c r="C19" s="37"/>
      <c r="D19" s="37"/>
      <c r="E19" s="37"/>
      <c r="F19" s="37"/>
      <c r="G19" s="37"/>
      <c r="H19" s="37"/>
      <c r="I19" s="37"/>
      <c r="J19" s="37"/>
      <c r="K19" s="38"/>
    </row>
    <row r="20" spans="1:11" ht="15" x14ac:dyDescent="0.25">
      <c r="A20" s="36" t="s">
        <v>38</v>
      </c>
      <c r="B20" s="37"/>
      <c r="C20" s="37"/>
      <c r="D20" s="37"/>
      <c r="E20" s="37"/>
      <c r="F20" s="37"/>
      <c r="G20" s="37"/>
      <c r="H20" s="37"/>
      <c r="I20" s="37"/>
      <c r="J20" s="37"/>
      <c r="K20" s="38"/>
    </row>
    <row r="21" spans="1:11" ht="15.75" thickBot="1" x14ac:dyDescent="0.3">
      <c r="A21" s="30" t="s">
        <v>42</v>
      </c>
      <c r="B21" s="31"/>
      <c r="C21" s="31"/>
      <c r="D21" s="31"/>
      <c r="E21" s="31"/>
      <c r="F21" s="31"/>
      <c r="G21" s="31"/>
      <c r="H21" s="31"/>
      <c r="I21" s="31"/>
      <c r="J21" s="31"/>
      <c r="K21" s="32"/>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287" priority="2" operator="containsText" text="10/12/xxxx">
      <formula>NOT(ISERROR(SEARCH("10/12/xxxx",B7)))</formula>
    </cfRule>
  </conditionalFormatting>
  <conditionalFormatting sqref="B9:K9">
    <cfRule type="containsText" dxfId="28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00000000-0002-0000-0600-000000000000}"/>
    <dataValidation allowBlank="1" showInputMessage="1" showErrorMessage="1" promptTitle="Insert Date" prompt="Please insert the date the area is available for rehabilitation" sqref="B7:K7" xr:uid="{00000000-0002-0000-0600-000001000000}"/>
    <dataValidation allowBlank="1" showInputMessage="1" showErrorMessage="1" promptTitle="Insert Date" prompt="Please insert the data the milestone is to be completed by" sqref="B9:K9" xr:uid="{00000000-0002-0000-0600-000002000000}"/>
    <dataValidation allowBlank="1" showInputMessage="1" showErrorMessage="1" promptTitle="Insert Area (ha)" prompt="Please insert the cumulative area available in hectares (ha)" sqref="B8:K8" xr:uid="{00000000-0002-0000-0600-000003000000}"/>
    <dataValidation allowBlank="1" showInputMessage="1" showErrorMessage="1" promptTitle="Insert Area (ha)" prompt="Please insert the cumulative area achieved in hectares (ha) as required" sqref="B11:K15" xr:uid="{00000000-0002-0000-0600-000004000000}"/>
    <dataValidation allowBlank="1" showInputMessage="1" showErrorMessage="1" prompt="Please input the correct Rehabilitation Area number (RA#)" sqref="E2:K2" xr:uid="{00000000-0002-0000-0600-000005000000}"/>
  </dataValidations>
  <pageMargins left="0.7" right="0.7" top="0.75" bottom="0.75" header="0.3" footer="0.3"/>
  <pageSetup paperSize="9" scale="86" fitToWidth="0"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7"/>
  <sheetViews>
    <sheetView workbookViewId="0">
      <selection activeCell="K11" sqref="A1:K11"/>
    </sheetView>
  </sheetViews>
  <sheetFormatPr defaultColWidth="12.140625" defaultRowHeight="31.5" customHeight="1" x14ac:dyDescent="0.25"/>
  <cols>
    <col min="1" max="1" width="15.7109375" style="2" customWidth="1"/>
  </cols>
  <sheetData>
    <row r="1" spans="1:11" ht="31.5" customHeight="1" thickBot="1" x14ac:dyDescent="0.35">
      <c r="A1" s="39" t="s">
        <v>45</v>
      </c>
      <c r="B1" s="40"/>
      <c r="C1" s="40"/>
      <c r="D1" s="40"/>
      <c r="E1" s="40"/>
      <c r="F1" s="40"/>
      <c r="G1" s="40"/>
      <c r="H1" s="40"/>
      <c r="I1" s="40"/>
      <c r="J1" s="40"/>
      <c r="K1" s="41"/>
    </row>
    <row r="2" spans="1:11" ht="31.5" customHeight="1" thickBot="1" x14ac:dyDescent="0.3">
      <c r="A2" s="45" t="s">
        <v>0</v>
      </c>
      <c r="B2" s="45"/>
      <c r="C2" s="45"/>
      <c r="D2" s="45"/>
      <c r="E2" s="42" t="s">
        <v>59</v>
      </c>
      <c r="F2" s="42"/>
      <c r="G2" s="42"/>
      <c r="H2" s="42"/>
      <c r="I2" s="42"/>
      <c r="J2" s="42"/>
      <c r="K2" s="42"/>
    </row>
    <row r="3" spans="1:11" ht="31.5" customHeight="1" thickBot="1" x14ac:dyDescent="0.3">
      <c r="A3" s="45" t="s">
        <v>1</v>
      </c>
      <c r="B3" s="45"/>
      <c r="C3" s="45"/>
      <c r="D3" s="45"/>
      <c r="E3" s="42" t="s">
        <v>60</v>
      </c>
      <c r="F3" s="42"/>
      <c r="G3" s="42"/>
      <c r="H3" s="42"/>
      <c r="I3" s="42"/>
      <c r="J3" s="42"/>
      <c r="K3" s="42"/>
    </row>
    <row r="4" spans="1:11" ht="31.5" customHeight="1" thickBot="1" x14ac:dyDescent="0.3">
      <c r="A4" s="45" t="s">
        <v>44</v>
      </c>
      <c r="B4" s="45"/>
      <c r="C4" s="45"/>
      <c r="D4" s="45"/>
      <c r="E4" s="42">
        <v>60.5</v>
      </c>
      <c r="F4" s="42"/>
      <c r="G4" s="42"/>
      <c r="H4" s="42"/>
      <c r="I4" s="42"/>
      <c r="J4" s="42"/>
      <c r="K4" s="42"/>
    </row>
    <row r="5" spans="1:11" ht="31.5" customHeight="1" thickBot="1" x14ac:dyDescent="0.3">
      <c r="A5" s="44" t="s">
        <v>81</v>
      </c>
      <c r="B5" s="44"/>
      <c r="C5" s="44"/>
      <c r="D5" s="44"/>
      <c r="E5" s="46">
        <v>47300</v>
      </c>
      <c r="F5" s="42"/>
      <c r="G5" s="42"/>
      <c r="H5" s="42"/>
      <c r="I5" s="42"/>
      <c r="J5" s="42"/>
      <c r="K5" s="42"/>
    </row>
    <row r="6" spans="1:11" ht="31.5" customHeight="1" thickBot="1" x14ac:dyDescent="0.3">
      <c r="A6" s="45" t="s">
        <v>46</v>
      </c>
      <c r="B6" s="45"/>
      <c r="C6" s="45"/>
      <c r="D6" s="45"/>
      <c r="E6" s="42" t="s">
        <v>62</v>
      </c>
      <c r="F6" s="42"/>
      <c r="G6" s="42"/>
      <c r="H6" s="42"/>
      <c r="I6" s="42"/>
      <c r="J6" s="42"/>
      <c r="K6" s="42"/>
    </row>
    <row r="7" spans="1:11" ht="30.75" thickBot="1" x14ac:dyDescent="0.3">
      <c r="A7" s="3" t="s">
        <v>2</v>
      </c>
      <c r="B7" s="11">
        <v>46731</v>
      </c>
      <c r="C7" s="11">
        <v>48558</v>
      </c>
      <c r="D7" s="11">
        <v>50384</v>
      </c>
      <c r="E7" s="11">
        <v>52210</v>
      </c>
      <c r="F7" s="11">
        <v>54036</v>
      </c>
      <c r="G7" s="11">
        <v>55863</v>
      </c>
      <c r="H7" s="11">
        <v>57689</v>
      </c>
      <c r="I7" s="11"/>
      <c r="J7" s="11"/>
      <c r="K7" s="11"/>
    </row>
    <row r="8" spans="1:11" ht="30.75" thickBot="1" x14ac:dyDescent="0.3">
      <c r="A8" s="3" t="s">
        <v>20</v>
      </c>
      <c r="B8" s="12">
        <v>4.9000000000000004</v>
      </c>
      <c r="C8" s="12">
        <v>6</v>
      </c>
      <c r="D8" s="12">
        <v>6</v>
      </c>
      <c r="E8" s="12">
        <v>7.4</v>
      </c>
      <c r="F8" s="12">
        <v>7.4</v>
      </c>
      <c r="G8" s="12">
        <v>39</v>
      </c>
      <c r="H8" s="12">
        <v>60.5</v>
      </c>
      <c r="I8" s="12"/>
      <c r="J8" s="12"/>
      <c r="K8" s="13"/>
    </row>
    <row r="9" spans="1:11" ht="30.75" thickBot="1" x14ac:dyDescent="0.3">
      <c r="A9" s="4" t="s">
        <v>3</v>
      </c>
      <c r="B9" s="14">
        <v>48558</v>
      </c>
      <c r="C9" s="14">
        <v>50384</v>
      </c>
      <c r="D9" s="14">
        <v>52210</v>
      </c>
      <c r="E9" s="14">
        <v>54036</v>
      </c>
      <c r="F9" s="14">
        <v>55863</v>
      </c>
      <c r="G9" s="14">
        <v>57689</v>
      </c>
      <c r="H9" s="14">
        <v>59515</v>
      </c>
      <c r="I9" s="14"/>
      <c r="J9" s="14"/>
      <c r="K9" s="14"/>
    </row>
    <row r="10" spans="1:11" ht="30.75" thickBot="1" x14ac:dyDescent="0.3">
      <c r="A10" s="1" t="s">
        <v>4</v>
      </c>
      <c r="B10" s="27" t="s">
        <v>5</v>
      </c>
      <c r="C10" s="28"/>
      <c r="D10" s="28"/>
      <c r="E10" s="28"/>
      <c r="F10" s="28"/>
      <c r="G10" s="28"/>
      <c r="H10" s="28"/>
      <c r="I10" s="28"/>
      <c r="J10" s="28"/>
      <c r="K10" s="29"/>
    </row>
    <row r="11" spans="1:11" ht="31.5" customHeight="1" thickBot="1" x14ac:dyDescent="0.3">
      <c r="A11" s="5" t="s">
        <v>103</v>
      </c>
      <c r="B11" s="15">
        <v>4.9000000000000004</v>
      </c>
      <c r="C11" s="15">
        <v>6</v>
      </c>
      <c r="D11" s="15"/>
      <c r="E11" s="15">
        <v>7.4</v>
      </c>
      <c r="F11" s="15"/>
      <c r="G11" s="15">
        <v>39</v>
      </c>
      <c r="H11" s="15">
        <v>60.5</v>
      </c>
      <c r="I11" s="15"/>
      <c r="J11" s="15"/>
      <c r="K11" s="16"/>
    </row>
    <row r="12" spans="1:11" ht="31.5" customHeight="1" x14ac:dyDescent="0.25">
      <c r="A12"/>
    </row>
    <row r="13" spans="1:11" ht="31.5" customHeight="1" thickBot="1" x14ac:dyDescent="0.3"/>
    <row r="14" spans="1:11" ht="15" x14ac:dyDescent="0.25">
      <c r="A14" s="33" t="s">
        <v>36</v>
      </c>
      <c r="B14" s="34"/>
      <c r="C14" s="34"/>
      <c r="D14" s="34"/>
      <c r="E14" s="34"/>
      <c r="F14" s="34"/>
      <c r="G14" s="34"/>
      <c r="H14" s="34"/>
      <c r="I14" s="34"/>
      <c r="J14" s="34"/>
      <c r="K14" s="35"/>
    </row>
    <row r="15" spans="1:11" ht="15" x14ac:dyDescent="0.25">
      <c r="A15" s="36" t="s">
        <v>37</v>
      </c>
      <c r="B15" s="37"/>
      <c r="C15" s="37"/>
      <c r="D15" s="37"/>
      <c r="E15" s="37"/>
      <c r="F15" s="37"/>
      <c r="G15" s="37"/>
      <c r="H15" s="37"/>
      <c r="I15" s="37"/>
      <c r="J15" s="37"/>
      <c r="K15" s="38"/>
    </row>
    <row r="16" spans="1:11" ht="15" x14ac:dyDescent="0.25">
      <c r="A16" s="36" t="s">
        <v>38</v>
      </c>
      <c r="B16" s="37"/>
      <c r="C16" s="37"/>
      <c r="D16" s="37"/>
      <c r="E16" s="37"/>
      <c r="F16" s="37"/>
      <c r="G16" s="37"/>
      <c r="H16" s="37"/>
      <c r="I16" s="37"/>
      <c r="J16" s="37"/>
      <c r="K16" s="38"/>
    </row>
    <row r="17" spans="1:11" ht="15.75" thickBot="1" x14ac:dyDescent="0.3">
      <c r="A17" s="30" t="s">
        <v>42</v>
      </c>
      <c r="B17" s="31"/>
      <c r="C17" s="31"/>
      <c r="D17" s="31"/>
      <c r="E17" s="31"/>
      <c r="F17" s="31"/>
      <c r="G17" s="31"/>
      <c r="H17" s="31"/>
      <c r="I17" s="31"/>
      <c r="J17" s="31"/>
      <c r="K17" s="32"/>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233" priority="2" operator="containsText" text="10/12/xxxx">
      <formula>NOT(ISERROR(SEARCH("10/12/xxxx",B7)))</formula>
    </cfRule>
  </conditionalFormatting>
  <conditionalFormatting sqref="B9:K9">
    <cfRule type="containsText" dxfId="23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 xr:uid="{00000000-0002-0000-0700-000000000000}"/>
    <dataValidation allowBlank="1" showInputMessage="1" showErrorMessage="1" promptTitle="Insert Date" prompt="Please insert the date the area is available for rehabilitation" sqref="B7:K7" xr:uid="{00000000-0002-0000-0700-000001000000}"/>
    <dataValidation allowBlank="1" showInputMessage="1" showErrorMessage="1" promptTitle="Insert Date" prompt="Please insert the data the milestone is to be completed by" sqref="B9:K9" xr:uid="{00000000-0002-0000-0700-000002000000}"/>
    <dataValidation allowBlank="1" showInputMessage="1" showErrorMessage="1" promptTitle="Insert Area (ha)" prompt="Please insert the cumulative area available in hectares (ha)" sqref="B8:K8" xr:uid="{00000000-0002-0000-0700-000003000000}"/>
    <dataValidation allowBlank="1" showInputMessage="1" showErrorMessage="1" promptTitle="Insert Area (ha)" prompt="Please insert the cumulative area achieved in hectares (ha) as required" sqref="B11:K11" xr:uid="{00000000-0002-0000-0700-000004000000}"/>
    <dataValidation allowBlank="1" showInputMessage="1" showErrorMessage="1" prompt="Please input the correct Rehabilitation Area number (RA#)" sqref="E2:K2" xr:uid="{00000000-0002-0000-0700-000005000000}"/>
  </dataValidations>
  <pageMargins left="0.7" right="0.7" top="0.75" bottom="0.75" header="0.3" footer="0.3"/>
  <pageSetup paperSize="9" scale="95" fitToHeight="0"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2"/>
  <sheetViews>
    <sheetView zoomScale="90" zoomScaleNormal="90" workbookViewId="0">
      <selection activeCell="O10" sqref="O10"/>
    </sheetView>
  </sheetViews>
  <sheetFormatPr defaultColWidth="12.140625" defaultRowHeight="35.25" customHeight="1" x14ac:dyDescent="0.25"/>
  <cols>
    <col min="1" max="1" width="15.7109375" style="2" customWidth="1"/>
  </cols>
  <sheetData>
    <row r="1" spans="1:11" ht="35.25" customHeight="1" thickBot="1" x14ac:dyDescent="0.35">
      <c r="A1" s="39" t="s">
        <v>45</v>
      </c>
      <c r="B1" s="40"/>
      <c r="C1" s="40"/>
      <c r="D1" s="40"/>
      <c r="E1" s="40"/>
      <c r="F1" s="40"/>
      <c r="G1" s="40"/>
      <c r="H1" s="40"/>
      <c r="I1" s="40"/>
      <c r="J1" s="40"/>
      <c r="K1" s="41"/>
    </row>
    <row r="2" spans="1:11" ht="35.25" customHeight="1" thickBot="1" x14ac:dyDescent="0.3">
      <c r="A2" s="45" t="s">
        <v>0</v>
      </c>
      <c r="B2" s="45"/>
      <c r="C2" s="45"/>
      <c r="D2" s="45"/>
      <c r="E2" s="42" t="s">
        <v>63</v>
      </c>
      <c r="F2" s="42"/>
      <c r="G2" s="42"/>
      <c r="H2" s="42"/>
      <c r="I2" s="42"/>
      <c r="J2" s="42"/>
      <c r="K2" s="42"/>
    </row>
    <row r="3" spans="1:11" ht="35.25" customHeight="1" thickBot="1" x14ac:dyDescent="0.3">
      <c r="A3" s="45" t="s">
        <v>1</v>
      </c>
      <c r="B3" s="45"/>
      <c r="C3" s="45"/>
      <c r="D3" s="45"/>
      <c r="E3" s="42" t="s">
        <v>64</v>
      </c>
      <c r="F3" s="42"/>
      <c r="G3" s="42"/>
      <c r="H3" s="42"/>
      <c r="I3" s="42"/>
      <c r="J3" s="42"/>
      <c r="K3" s="42"/>
    </row>
    <row r="4" spans="1:11" ht="35.25" customHeight="1" thickBot="1" x14ac:dyDescent="0.3">
      <c r="A4" s="45" t="s">
        <v>44</v>
      </c>
      <c r="B4" s="45"/>
      <c r="C4" s="45"/>
      <c r="D4" s="45"/>
      <c r="E4" s="42">
        <v>45.8</v>
      </c>
      <c r="F4" s="42"/>
      <c r="G4" s="42"/>
      <c r="H4" s="42"/>
      <c r="I4" s="42"/>
      <c r="J4" s="42"/>
      <c r="K4" s="42"/>
    </row>
    <row r="5" spans="1:11" ht="35.25" customHeight="1" thickBot="1" x14ac:dyDescent="0.3">
      <c r="A5" s="44" t="s">
        <v>90</v>
      </c>
      <c r="B5" s="44"/>
      <c r="C5" s="44"/>
      <c r="D5" s="44"/>
      <c r="E5" s="46">
        <v>58419</v>
      </c>
      <c r="F5" s="42"/>
      <c r="G5" s="42"/>
      <c r="H5" s="42"/>
      <c r="I5" s="42"/>
      <c r="J5" s="42"/>
      <c r="K5" s="42"/>
    </row>
    <row r="6" spans="1:11" ht="35.25" customHeight="1" thickBot="1" x14ac:dyDescent="0.3">
      <c r="A6" s="45" t="s">
        <v>46</v>
      </c>
      <c r="B6" s="45"/>
      <c r="C6" s="45"/>
      <c r="D6" s="45"/>
      <c r="E6" s="42" t="s">
        <v>48</v>
      </c>
      <c r="F6" s="42"/>
      <c r="G6" s="42"/>
      <c r="H6" s="42"/>
      <c r="I6" s="42"/>
      <c r="J6" s="42"/>
      <c r="K6" s="42"/>
    </row>
    <row r="7" spans="1:11" ht="30.75" thickBot="1" x14ac:dyDescent="0.3">
      <c r="A7" s="3" t="s">
        <v>2</v>
      </c>
      <c r="B7" s="11">
        <v>57689</v>
      </c>
      <c r="C7" s="14"/>
      <c r="D7" s="14"/>
      <c r="E7" s="11"/>
      <c r="F7" s="11"/>
      <c r="G7" s="11"/>
      <c r="H7" s="11"/>
      <c r="I7" s="11"/>
      <c r="J7" s="11"/>
      <c r="K7" s="11"/>
    </row>
    <row r="8" spans="1:11" ht="30.75" thickBot="1" x14ac:dyDescent="0.3">
      <c r="A8" s="3" t="s">
        <v>20</v>
      </c>
      <c r="B8" s="12">
        <v>45.8</v>
      </c>
      <c r="C8" s="12">
        <v>45.8</v>
      </c>
      <c r="D8" s="12">
        <v>45.8</v>
      </c>
      <c r="E8" s="12">
        <v>45.8</v>
      </c>
      <c r="F8" s="12"/>
      <c r="G8" s="12"/>
      <c r="H8" s="12"/>
      <c r="I8" s="12"/>
      <c r="J8" s="12"/>
      <c r="K8" s="13"/>
    </row>
    <row r="9" spans="1:11" ht="30.75" thickBot="1" x14ac:dyDescent="0.3">
      <c r="A9" s="4" t="s">
        <v>3</v>
      </c>
      <c r="B9" s="14">
        <v>59515</v>
      </c>
      <c r="C9" s="14">
        <v>61341</v>
      </c>
      <c r="D9" s="14">
        <v>64263</v>
      </c>
      <c r="E9" s="14">
        <v>29565</v>
      </c>
      <c r="F9" s="14"/>
      <c r="G9" s="14"/>
      <c r="H9" s="14"/>
      <c r="I9" s="14"/>
      <c r="J9" s="14"/>
      <c r="K9" s="14"/>
    </row>
    <row r="10" spans="1:11" ht="30.75" thickBot="1" x14ac:dyDescent="0.3">
      <c r="A10" s="1" t="s">
        <v>4</v>
      </c>
      <c r="B10" s="27" t="s">
        <v>5</v>
      </c>
      <c r="C10" s="28"/>
      <c r="D10" s="28"/>
      <c r="E10" s="28"/>
      <c r="F10" s="28"/>
      <c r="G10" s="28"/>
      <c r="H10" s="28"/>
      <c r="I10" s="28"/>
      <c r="J10" s="28"/>
      <c r="K10" s="29"/>
    </row>
    <row r="11" spans="1:11" ht="35.25" customHeight="1" thickBot="1" x14ac:dyDescent="0.3">
      <c r="A11" s="5" t="s">
        <v>10</v>
      </c>
      <c r="B11" s="15">
        <v>18.100000000000001</v>
      </c>
      <c r="C11" s="15">
        <v>27.7</v>
      </c>
      <c r="D11" s="15"/>
      <c r="E11" s="15"/>
      <c r="F11" s="15"/>
      <c r="G11" s="15"/>
      <c r="H11" s="15"/>
      <c r="I11" s="15"/>
      <c r="J11" s="15"/>
      <c r="K11" s="16"/>
    </row>
    <row r="12" spans="1:11" ht="35.25" customHeight="1" thickBot="1" x14ac:dyDescent="0.3">
      <c r="A12" s="5" t="s">
        <v>11</v>
      </c>
      <c r="B12" s="15"/>
      <c r="C12" s="15">
        <v>18.100000000000001</v>
      </c>
      <c r="D12" s="15">
        <v>27.7</v>
      </c>
      <c r="E12" s="15"/>
      <c r="F12" s="15"/>
      <c r="G12" s="15"/>
      <c r="H12" s="15"/>
      <c r="I12" s="15"/>
      <c r="J12" s="15"/>
      <c r="K12" s="16"/>
    </row>
    <row r="13" spans="1:11" ht="35.25" customHeight="1" thickBot="1" x14ac:dyDescent="0.3">
      <c r="A13" s="5" t="s">
        <v>23</v>
      </c>
      <c r="B13" s="15"/>
      <c r="C13" s="15">
        <v>18.100000000000001</v>
      </c>
      <c r="D13" s="15">
        <v>27.7</v>
      </c>
      <c r="E13" s="15"/>
      <c r="F13" s="15"/>
      <c r="G13" s="15"/>
      <c r="H13" s="15"/>
      <c r="I13" s="15"/>
      <c r="J13" s="15"/>
      <c r="K13" s="16"/>
    </row>
    <row r="14" spans="1:11" ht="35.25" customHeight="1" thickBot="1" x14ac:dyDescent="0.3">
      <c r="A14" s="5" t="s">
        <v>25</v>
      </c>
      <c r="B14" s="15"/>
      <c r="C14" s="15">
        <v>18.100000000000001</v>
      </c>
      <c r="D14" s="15">
        <v>27.7</v>
      </c>
      <c r="E14" s="15"/>
      <c r="F14" s="15"/>
      <c r="G14" s="15"/>
      <c r="H14" s="15"/>
      <c r="I14" s="15"/>
      <c r="J14" s="15"/>
      <c r="K14" s="16"/>
    </row>
    <row r="15" spans="1:11" ht="35.25" customHeight="1" thickBot="1" x14ac:dyDescent="0.3">
      <c r="A15" s="5" t="s">
        <v>71</v>
      </c>
      <c r="B15" s="15"/>
      <c r="C15" s="15"/>
      <c r="D15" s="15">
        <v>18.100000000000001</v>
      </c>
      <c r="E15" s="15">
        <v>45.8</v>
      </c>
      <c r="F15" s="15"/>
      <c r="G15" s="15"/>
      <c r="H15" s="15"/>
      <c r="I15" s="15"/>
      <c r="J15" s="15"/>
      <c r="K15" s="16"/>
    </row>
    <row r="16" spans="1:11" ht="35.25" customHeight="1" thickBot="1" x14ac:dyDescent="0.3">
      <c r="A16" s="5" t="s">
        <v>73</v>
      </c>
      <c r="B16" s="17"/>
      <c r="C16" s="17"/>
      <c r="D16" s="17">
        <v>18.100000000000001</v>
      </c>
      <c r="E16" s="17">
        <v>45.8</v>
      </c>
      <c r="F16" s="17"/>
      <c r="G16" s="17"/>
      <c r="H16" s="17"/>
      <c r="I16" s="17"/>
      <c r="J16" s="17"/>
      <c r="K16" s="18"/>
    </row>
    <row r="17" spans="1:11" ht="35.25" customHeight="1" x14ac:dyDescent="0.25">
      <c r="A17"/>
    </row>
    <row r="18" spans="1:11" ht="35.25" customHeight="1" thickBot="1" x14ac:dyDescent="0.3"/>
    <row r="19" spans="1:11" ht="15" x14ac:dyDescent="0.25">
      <c r="A19" s="33" t="s">
        <v>36</v>
      </c>
      <c r="B19" s="34"/>
      <c r="C19" s="34"/>
      <c r="D19" s="34"/>
      <c r="E19" s="34"/>
      <c r="F19" s="34"/>
      <c r="G19" s="34"/>
      <c r="H19" s="34"/>
      <c r="I19" s="34"/>
      <c r="J19" s="34"/>
      <c r="K19" s="35"/>
    </row>
    <row r="20" spans="1:11" ht="15" x14ac:dyDescent="0.25">
      <c r="A20" s="36" t="s">
        <v>37</v>
      </c>
      <c r="B20" s="37"/>
      <c r="C20" s="37"/>
      <c r="D20" s="37"/>
      <c r="E20" s="37"/>
      <c r="F20" s="37"/>
      <c r="G20" s="37"/>
      <c r="H20" s="37"/>
      <c r="I20" s="37"/>
      <c r="J20" s="37"/>
      <c r="K20" s="38"/>
    </row>
    <row r="21" spans="1:11" ht="15" x14ac:dyDescent="0.25">
      <c r="A21" s="36" t="s">
        <v>38</v>
      </c>
      <c r="B21" s="37"/>
      <c r="C21" s="37"/>
      <c r="D21" s="37"/>
      <c r="E21" s="37"/>
      <c r="F21" s="37"/>
      <c r="G21" s="37"/>
      <c r="H21" s="37"/>
      <c r="I21" s="37"/>
      <c r="J21" s="37"/>
      <c r="K21" s="38"/>
    </row>
    <row r="22" spans="1:11" ht="15.75" thickBot="1" x14ac:dyDescent="0.3">
      <c r="A22" s="30" t="s">
        <v>42</v>
      </c>
      <c r="B22" s="31"/>
      <c r="C22" s="31"/>
      <c r="D22" s="31"/>
      <c r="E22" s="31"/>
      <c r="F22" s="31"/>
      <c r="G22" s="31"/>
      <c r="H22" s="31"/>
      <c r="I22" s="31"/>
      <c r="J22" s="31"/>
      <c r="K22" s="32"/>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conditionalFormatting sqref="B7 E7:K7">
    <cfRule type="containsText" dxfId="179" priority="4" operator="containsText" text="10/12/xxxx">
      <formula>NOT(ISERROR(SEARCH("10/12/xxxx",B7)))</formula>
    </cfRule>
  </conditionalFormatting>
  <conditionalFormatting sqref="B9:K9">
    <cfRule type="containsText" dxfId="178" priority="3" operator="containsText" text="xx/xx/xxxx">
      <formula>NOT(ISERROR(SEARCH("xx/xx/xxxx",B9)))</formula>
    </cfRule>
  </conditionalFormatting>
  <conditionalFormatting sqref="C7">
    <cfRule type="containsText" dxfId="177" priority="2" operator="containsText" text="xx/xx/xxxx">
      <formula>NOT(ISERROR(SEARCH("xx/xx/xxxx",C7)))</formula>
    </cfRule>
  </conditionalFormatting>
  <conditionalFormatting sqref="D7">
    <cfRule type="containsText" dxfId="176" priority="1" operator="containsText" text="xx/xx/xxxx">
      <formula>NOT(ISERROR(SEARCH("xx/xx/xxxx",D7)))</formula>
    </cfRule>
  </conditionalFormatting>
  <dataValidations count="6">
    <dataValidation allowBlank="1" showInputMessage="1" showErrorMessage="1" prompt="Please input the correct Rehabilitation Area number (RA#)" sqref="E2:K2" xr:uid="{00000000-0002-0000-0800-000000000000}"/>
    <dataValidation allowBlank="1" showInputMessage="1" showErrorMessage="1" promptTitle="Insert Area (ha)" prompt="Please insert the cumulative area available in hectares (ha)" sqref="B8:K8" xr:uid="{00000000-0002-0000-0800-000002000000}"/>
    <dataValidation allowBlank="1" showInputMessage="1" showErrorMessage="1" promptTitle="Insert Date" prompt="Please insert the data the milestone is to be completed by" sqref="B9:K9 C7:D7" xr:uid="{00000000-0002-0000-0800-000003000000}"/>
    <dataValidation allowBlank="1" showInputMessage="1" showErrorMessage="1" promptTitle="Insert Date" prompt="Please insert the date the area is available for rehabilitation" sqref="B7 E7:K7" xr:uid="{00000000-0002-0000-0800-000004000000}"/>
    <dataValidation allowBlank="1" showInputMessage="1" showErrorMessage="1" promptTitle="Insert Area (ha)" prompt="Please insert the cumulative area achieved in hectares (ha) as required" sqref="B11:K16" xr:uid="{00000000-0002-0000-0800-000001000000}"/>
    <dataValidation allowBlank="1" showInputMessage="1" showErrorMessage="1" promptTitle="Rehabilitation Milestone" prompt="Insert the Rehabilitation Milestone number here (RM#)" sqref="A11:A16" xr:uid="{00000000-0002-0000-0800-000005000000}"/>
  </dataValidations>
  <pageMargins left="0.7" right="0.7" top="0.75" bottom="0.75" header="0.3" footer="0.3"/>
  <pageSetup paperSize="9" scale="74" fitToWidth="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purl.org/dc/dcmitype/"/>
    <ds:schemaRef ds:uri="http://schemas.microsoft.com/office/2006/documentManagement/types"/>
    <ds:schemaRef ds:uri="2935b54f-d9a6-4972-b057-380e24858712"/>
    <ds:schemaRef ds:uri="http://purl.org/dc/elements/1.1/"/>
    <ds:schemaRef ds:uri="http://schemas.microsoft.com/office/2006/metadata/properties"/>
    <ds:schemaRef ds:uri="http://schemas.microsoft.com/office/infopath/2007/PartnerControls"/>
    <ds:schemaRef ds:uri="4f107823-4f0c-48b4-817d-73bf1f13f04c"/>
    <ds:schemaRef ds:uri="http://www.w3.org/XML/1998/namespace"/>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RA1</vt:lpstr>
      <vt:lpstr>RA2</vt:lpstr>
      <vt:lpstr>RA3</vt:lpstr>
      <vt:lpstr>RA4</vt:lpstr>
      <vt:lpstr>RA5</vt:lpstr>
      <vt:lpstr>RA6</vt:lpstr>
      <vt:lpstr>RA7</vt:lpstr>
      <vt:lpstr>RA8</vt:lpstr>
      <vt:lpstr>RA9</vt:lpstr>
      <vt:lpstr>IA1</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Jacinta Palmer</cp:lastModifiedBy>
  <cp:lastPrinted>2022-04-13T04:36:56Z</cp:lastPrinted>
  <dcterms:created xsi:type="dcterms:W3CDTF">2019-10-27T23:30:31Z</dcterms:created>
  <dcterms:modified xsi:type="dcterms:W3CDTF">2023-01-30T03:16:20Z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