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514"/>
  <workbookPr codeName="ThisWorkbook"/>
  <mc:AlternateContent xmlns:mc="http://schemas.openxmlformats.org/markup-compatibility/2006">
    <mc:Choice Requires="x15">
      <x15ac:absPath xmlns:x15ac="http://schemas.microsoft.com/office/spreadsheetml/2010/11/ac" url="Q:\Jellinbah Resources\Jellinbah Coal Mine\PRCP\PRCP - Working Files\12_Re-submission_April 19th 2022\Appendix A - PRCP Schedule\"/>
    </mc:Choice>
  </mc:AlternateContent>
  <xr:revisionPtr revIDLastSave="0" documentId="8_{707DBB5B-C9BB-4543-97D6-38140D6F0EEB}" xr6:coauthVersionLast="47" xr6:coauthVersionMax="47" xr10:uidLastSave="{00000000-0000-0000-0000-000000000000}"/>
  <bookViews>
    <workbookView xWindow="-120" yWindow="-120" windowWidth="29040" windowHeight="15840" firstSheet="4" activeTab="4" xr2:uid="{00000000-000D-0000-FFFF-FFFF00000000}"/>
  </bookViews>
  <sheets>
    <sheet name="Instructions" sheetId="1" r:id="rId1"/>
    <sheet name="RA1" sheetId="2" r:id="rId2"/>
    <sheet name="RA2" sheetId="14" r:id="rId3"/>
    <sheet name="RA3" sheetId="18" r:id="rId4"/>
    <sheet name="RA4" sheetId="19" r:id="rId5"/>
    <sheet name="RA5" sheetId="16" r:id="rId6"/>
    <sheet name="RA6" sheetId="17" r:id="rId7"/>
    <sheet name="RA7" sheetId="15" r:id="rId8"/>
    <sheet name="RA8" sheetId="21" r:id="rId9"/>
    <sheet name="RA9" sheetId="22" r:id="rId10"/>
    <sheet name="IA1" sheetId="4" r:id="rId11"/>
    <sheet name="Rehabilitation Area Milestones" sheetId="9" r:id="rId12"/>
    <sheet name="Improvement Area Milestones" sheetId="10"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<sst xmlns="http://schemas.openxmlformats.org/spreadsheetml/2006/main" count="293" uniqueCount="127">
  <si>
    <t>Post-mining land uses (PMLU)</t>
  </si>
  <si>
    <t>Rehabilitation area</t>
  </si>
  <si>
    <t>RA1</t>
  </si>
  <si>
    <t>Relevant activities</t>
  </si>
  <si>
    <t>Spoil (&lt;10% slope)</t>
  </si>
  <si>
    <t>Total rehabilitation area size (ha)</t>
  </si>
  <si>
    <t>Commencement of first milestone:
RM2</t>
  </si>
  <si>
    <t>PMLU</t>
  </si>
  <si>
    <t xml:space="preserve">Low intensity grazing </t>
  </si>
  <si>
    <t>Date area is available</t>
  </si>
  <si>
    <t>Cumulative area available (ha)</t>
  </si>
  <si>
    <t>Milestone completed by</t>
  </si>
  <si>
    <t>Milestone Reference</t>
  </si>
  <si>
    <t>Cumulative area achieved (ha)</t>
  </si>
  <si>
    <t>RM4</t>
  </si>
  <si>
    <t>RM9</t>
  </si>
  <si>
    <t>RM10</t>
  </si>
  <si>
    <t>RM12</t>
  </si>
  <si>
    <t>RM14</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</si>
  <si>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</si>
  <si>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</si>
  <si>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</si>
  <si>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</si>
  <si>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</si>
  <si>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Spoil (&gt;10% slope)</t>
  </si>
  <si>
    <t xml:space="preserve">Marginal grazing </t>
  </si>
  <si>
    <t>RA3</t>
  </si>
  <si>
    <t xml:space="preserve">Reinstated drainage </t>
  </si>
  <si>
    <t>Commencement of first milestone:
RM3</t>
  </si>
  <si>
    <t>Native ecosystem</t>
  </si>
  <si>
    <t>RM5</t>
  </si>
  <si>
    <t>RM11</t>
  </si>
  <si>
    <t>RM13</t>
  </si>
  <si>
    <t>RM15</t>
  </si>
  <si>
    <t>RA4</t>
  </si>
  <si>
    <t>Infrastructure area</t>
  </si>
  <si>
    <t>Commencement of first milestone:
RM1</t>
  </si>
  <si>
    <t>RM1</t>
  </si>
  <si>
    <t>RM6</t>
  </si>
  <si>
    <t>RA5</t>
  </si>
  <si>
    <t>Retained infrastructure</t>
  </si>
  <si>
    <t>Commencement of first milestone:
RM15</t>
  </si>
  <si>
    <t>RM17</t>
  </si>
  <si>
    <t>RA6</t>
  </si>
  <si>
    <t>Dams</t>
  </si>
  <si>
    <t>Commencement of first milestone:
RM5</t>
  </si>
  <si>
    <t>RM7</t>
  </si>
  <si>
    <t>RA7</t>
  </si>
  <si>
    <t>Retained dams</t>
  </si>
  <si>
    <t>Commencement of first milestone:
RM14</t>
  </si>
  <si>
    <t>Water containment</t>
  </si>
  <si>
    <t>RM16</t>
  </si>
  <si>
    <t>RA8</t>
  </si>
  <si>
    <t>In-pit tailings disposal</t>
  </si>
  <si>
    <t>Commencement of first milestone:
RM6</t>
  </si>
  <si>
    <t>RM2</t>
  </si>
  <si>
    <t>RM3</t>
  </si>
  <si>
    <t>RM8</t>
  </si>
  <si>
    <t>RA9</t>
  </si>
  <si>
    <t>Other areas of disturbance approved within approved disturbance extent</t>
  </si>
  <si>
    <t>Commencement of first milestone:
RM7</t>
  </si>
  <si>
    <t>Low intensity grazing</t>
  </si>
  <si>
    <t>Non-use management area (NUMA)</t>
  </si>
  <si>
    <t>Improvement area</t>
  </si>
  <si>
    <t>IA1</t>
  </si>
  <si>
    <t>Final void</t>
  </si>
  <si>
    <t>Total size (ha)</t>
  </si>
  <si>
    <t>Commencement of first milestone: 
MM1 &amp; MM2</t>
  </si>
  <si>
    <t>NUMA</t>
  </si>
  <si>
    <t>Void</t>
  </si>
  <si>
    <t>MM1</t>
  </si>
  <si>
    <t>MM2</t>
  </si>
  <si>
    <t>MM3</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</si>
  <si>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</si>
  <si>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</si>
  <si>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</si>
  <si>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</si>
  <si>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</si>
  <si>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</si>
  <si>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</si>
  <si>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Infrastructure decommissioning and removal</t>
  </si>
  <si>
    <t>•	All non-required services disconnected and removed;
•	remove all concrete bitumen and gravel roads where not to be retained;
•	all operational pipelines drained and removed;
•	all fencing that is not part of PMLU requirements removed;
•	all buildings demolished and/or removed off-site;
•	all machinery and equipment removed;
•	all surface water drainage infrastructure that is not retained in the final landform removed; and
•	all rubbish removed.</t>
  </si>
  <si>
    <t>In-pit tailings dewatering</t>
  </si>
  <si>
    <t>•	Assessed as geotechnically stable for base layer placement by a suitably qualified person</t>
  </si>
  <si>
    <t>Base layer placement for in-pit tailings</t>
  </si>
  <si>
    <t>•	All bulk earthworks associated with placement criteria of 1.7m of subsoil;and
•	cover material meets design specifications;
-P90 &lt; 250m;
-P50 &lt; 2mm;
-P25 &lt; 0.025mm;
-Emersson aggregate class: 3-6;
-pH: 6-9;
-EC &lt; 3500; and
-ESP within range of baseline subsoil.</t>
  </si>
  <si>
    <t>Landform development of spoil (reshaping and reprofiling)</t>
  </si>
  <si>
    <t>•	All bulk earthworks completed;
•	batter slopes meet design specifications;
-RA1: &lt;10%;
-RA2: &gt;10% and &lt;17% for RA2, or minor slope areas &gt;17% and &lt; 25% subject to demonstration of geotechnical and erosion stability; and
-RA2: Maximum continuous slope length of 133m.
•	bench features to dissipate surface water flow; and
•	as constructed landform achieves design criteria for geotechnical stability - Factor of Safety (FOS) ≥ 1.5.</t>
  </si>
  <si>
    <t>Landform developed of reinstated drainage</t>
  </si>
  <si>
    <t>•	All bulk earthworks completed to achieve landform design; and
•	assessed as geotechnical stable by a suitably qualified person.</t>
  </si>
  <si>
    <t>Landform development of infrastructure areas</t>
  </si>
  <si>
    <t>•	All bulk earthworks completed; and
•	as constructed landform achieves design criteria for geotechnical stability - FOS ≥ 1.5.</t>
  </si>
  <si>
    <t>Landform development of dams</t>
  </si>
  <si>
    <t>•	All bulk earthworks completed to reshape landform to final design; and
•	as constructed landform achieves design criteria for geotechnical stability - FOS ≥ 1.5.</t>
  </si>
  <si>
    <t>Topsoil placement, sediment control and landform development for in-pit tailings</t>
  </si>
  <si>
    <t>•	All bulk earthworks associated with placement of 0.6m of topsoil over tailings completed;
•	Cover material meets design specifications; and
-P90 &lt; 50m;
-P50 &lt; 2mm;
-P25 &lt; 0.025mm;
-Emersson aggregate class: 3;
-pH: 6-9;
-EC &lt; 1500; and
-ESP within range of baseline subsoil; and
-Organic matter content &gt; 0.5% in the top 50 cm.
•	Assessed as geotechnical stable by a suitably qualified person</t>
  </si>
  <si>
    <t>Surface preparation (topdressing, contour ripping, soil amelioration)</t>
  </si>
  <si>
    <t>•	Presence of topsoil with a minimum thickness of 200mm across the rehabilitated area following landform development;
•	ripping that penetrates at least 300mm into soil profile/subsoil profile has been completed along the contour of slopes;
•	topsoil to meet the following suitability targets; and
-pH in the range of 6 - 8.5;
-ECSAT (dS/m) ≤4; and
-ESP (%) &lt; 6.
•	application of ameliorants on subsoil and/or topsoil if required</t>
  </si>
  <si>
    <t>Revegetation for low intensity grazing and marginal grazing</t>
  </si>
  <si>
    <t>•	Seeding of target key species completed at a sowing rate of 10-15 kg/ha</t>
  </si>
  <si>
    <t>Revegetation for native ecosystem</t>
  </si>
  <si>
    <t>•	Revegetation completed for grass mix at a rate of 10-15 kg/ha; and
•	revegetation campaign for tree/shrub mix at 2-3 kg/ha.</t>
  </si>
  <si>
    <t>Achievement of target revegetation criteria - low intensity grazing and marginal grazing</t>
  </si>
  <si>
    <t>•	Groundcover to be &gt;70%, on rehabilitated areas with slope &lt;10%;
•	groundcover to be &gt;80%, on rehabilitated areas with slope &gt;10%;
•	no severe nor extreme gully erosion or washout features; and
•	weed density not significantly greater than reference sites.</t>
  </si>
  <si>
    <t>Achievement of target revegetation criteria - native ecosystem</t>
  </si>
  <si>
    <t>•	Establishment of stabilising groundcovers species within channels &gt;80%
•	establishment of fringing native ecosystem on banks to resemble a benchmarks for RE 11.3.3 as follows;
-trees ≥ 10 / ha; and
-shrubs ≥ 4% cover.
•	no severe nor extreme gully erosion or washout features; and
•	weed density not significantly greater than reference sites.</t>
  </si>
  <si>
    <t>Achievement of PMLU to stable condition - low intensity grazing and marginal grazing</t>
  </si>
  <si>
    <t>•	Achieves of a Land suitability class2 of:
-3 for low intensity grazing; and
-4 for marginal grazing.
•	surface water quality complies with the following limits;
-pH in the range 6.5 – 8.5; and
-field EC (µS/cm) of &lt; 1000 for surface water draining towards Blackwater Creek and of &lt;400 for surface water draining towards the Mackenzie River.
•	evidence of recruitment from rehabilitation monitoring data;
•	no severe nor extreme gully erosion or washout features; and
•	assessed as geotechnically stable by a suitably qualified person.</t>
  </si>
  <si>
    <t>Achievement of PMLU to stable condition native ecosystem</t>
  </si>
  <si>
    <t>•	Downstream water quality complies with water quality objectives or upstream / reference data;
•	evidence of flora recruitment from rehabilitation monitoring data;
•	evidence of native fauna utilisation;
•	no severe nor extreme gully erosion or washout features; and
•	assessed as geotechnically stable by a suitably qualified person.</t>
  </si>
  <si>
    <t>Achievement of PMLU to stable condition - dams</t>
  </si>
  <si>
    <t>•	All retained water storages to be assessed and approved as safe and stable by an appropriate qualified person; and
•	retained storage water quality achieves ANZECC guidelines for water quality objectives for livestock drinking water.</t>
  </si>
  <si>
    <t>Achievement of PMLU to stable condition -retained infrastructure</t>
  </si>
  <si>
    <t>•	All retained structures and landforms to be assessed and approved as safe and stable by an appropriate qualified person; and
•	final landform survey confirms no built structures remain other than those that form part of a landholder agreement.</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</si>
  <si>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</si>
  <si>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</si>
  <si>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</si>
  <si>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</si>
  <si>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 xml:space="preserve">Achievement of final landform design </t>
  </si>
  <si>
    <t xml:space="preserve">•	Final void highwall with the following angles:
≤70° for competent rock; and
≤45° for incompetent rock.
•	predictive modelling undertaken by a suitably qualified person, confirming that the voids will remain as a groundwater sink and that there is no risk of contaminant release to surface or groundwaters post-mining. </t>
  </si>
  <si>
    <t xml:space="preserve">Achievement of surface and safety requirements </t>
  </si>
  <si>
    <t>•	Safety infrastructure established around the void, including the following:
-adequate bunding in place; and
-perimeter fencing and signage erected to prevent access to fauna and humans.</t>
  </si>
  <si>
    <t>Achievement of sufficient improvement</t>
  </si>
  <si>
    <t>•	Voids assessed to be geotechnically stable by a suitably qualified person, modelled to achieve:
-a FOS of 1.44 for the highwalls before maximum in-pit water level;
-a FOS &gt; 1.5 for highwalls after maximum in-pit water level is reached;
-a FOS &gt; 1.5 for the low wall dry spoil dump; and
-an 11.5° angle for the low wall saturated spoil.</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</si>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</sst>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5">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46">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xf>
    <xf numFmtId="0" fontId="4" fillId="0" borderId="0" xfId="0" applyFont="1"/>
    <xf numFmtId="0" fontId="0" fillId="0" borderId="0" xfId="0" applyAlignment="1">
      <alignment horizontal="center" vertical="center"/>
    </xf>
    <xf numFmtId="0" fontId="0" fillId="8" borderId="8" xfId="0" applyFill="1" applyBorder="1" applyAlignment="1">
      <alignment horizontal="center" vertical="center"/>
    </xf>
    <xf numFmtId="0" fontId="4" fillId="0" borderId="0" xfId="0" applyFont="1" applyAlignment="1">
      <alignment wrapText="1"/>
    </xf>
    <xf numFmtId="0" fontId="1" fillId="5" borderId="3" xfId="0" applyFont="1" applyFill="1" applyBorder="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14" fontId="0" fillId="2" borderId="1" xfId="0" applyNumberFormat="1" applyFill="1" applyBorder="1" applyAlignment="1">
      <alignment horizontal="center"/>
    </xf>
  </cellXfs>
  <cellStyles count="1">
    <cellStyle name="Normal" xfId="0" builtinId="0"/>
  </cellStyles>
  <dxfs count="576">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trike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top style="medium">
          <color auto="1"/>
        </top>
        <bottom style="medium">
          <color auto="1"/>
        </bottom>
      </border>
    </dxf>
    <dxf>
      <font>
        <strike val="0"/>
        <outline val="0"/>
        <shadow val="0"/>
        <u val="none"/>
        <vertAlign val="baseline"/>
        <sz val="11"/>
        <color rgb="FF000000"/>
        <name val="Calibri"/>
        <scheme val="minor"/>
      </font>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top style="medium">
          <color auto="1"/>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75"/>
      <tableStyleElement type="firstColumn" dxfId="574"/>
    </tableStyle>
    <tableStyle name="Table Style 2" pivot="0" count="2" xr9:uid="{00000000-0011-0000-FFFF-FFFF01000000}">
      <tableStyleElement type="wholeTable" dxfId="573"/>
      <tableStyleElement type="firstColumn" dxfId="572"/>
    </tableStyle>
    <tableStyle name="Table Style 3" pivot="0" count="4" xr9:uid="{00000000-0011-0000-FFFF-FFFF02000000}">
      <tableStyleElement type="wholeTable" dxfId="571"/>
      <tableStyleElement type="headerRow" dxfId="570"/>
      <tableStyleElement type="firstColumn" dxfId="569"/>
      <tableStyleElement type="secondColumnStripe" dxfId="56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62" headerRowBorderDxfId="560" tableBorderDxfId="561" totalsRowBorderDxfId="559">
  <tableColumns count="11">
    <tableColumn id="1" xr3:uid="{00000000-0010-0000-0000-000001000000}" name="Column1" headerRowDxfId="558" dataDxfId="557"/>
    <tableColumn id="2" xr3:uid="{00000000-0010-0000-0000-000002000000}" name="Column2" headerRowDxfId="556" dataDxfId="555"/>
    <tableColumn id="3" xr3:uid="{00000000-0010-0000-0000-000003000000}" name="Column3" headerRowDxfId="554" dataDxfId="553"/>
    <tableColumn id="4" xr3:uid="{00000000-0010-0000-0000-000004000000}" name="Column4" headerRowDxfId="552" dataDxfId="551"/>
    <tableColumn id="5" xr3:uid="{00000000-0010-0000-0000-000005000000}" name="Column5" headerRowDxfId="550" dataDxfId="549"/>
    <tableColumn id="6" xr3:uid="{00000000-0010-0000-0000-000006000000}" name="Column6" headerRowDxfId="548" dataDxfId="547"/>
    <tableColumn id="7" xr3:uid="{00000000-0010-0000-0000-000007000000}" name="Column7" headerRowDxfId="546" dataDxfId="545"/>
    <tableColumn id="8" xr3:uid="{00000000-0010-0000-0000-000008000000}" name="Column8" headerRowDxfId="544" dataDxfId="543"/>
    <tableColumn id="9" xr3:uid="{00000000-0010-0000-0000-000009000000}" name="Column9" headerRowDxfId="542" dataDxfId="541"/>
    <tableColumn id="10" xr3:uid="{00000000-0010-0000-0000-00000A000000}" name="Column10" headerRowDxfId="540" dataDxfId="539"/>
    <tableColumn id="11" xr3:uid="{4A11BA71-EDEE-4A3A-A612-27C734386602}" name="Column11" headerRowDxfId="538" dataDxfId="537"/>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e3579" displayName="Table3579" ref="A11:K11" headerRowCount="0" totalsRowShown="0" headerRowDxfId="313" headerRowBorderDxfId="311" tableBorderDxfId="312" totalsRowBorderDxfId="310">
  <tableColumns count="11">
    <tableColumn id="1" xr3:uid="{00000000-0010-0000-0900-000001000000}" name="Column1" headerRowDxfId="309" dataDxfId="308"/>
    <tableColumn id="2" xr3:uid="{00000000-0010-0000-0900-000002000000}" name="Column2" headerRowDxfId="307" dataDxfId="306"/>
    <tableColumn id="3" xr3:uid="{00000000-0010-0000-0900-000003000000}" name="Column3" headerRowDxfId="305" dataDxfId="304"/>
    <tableColumn id="4" xr3:uid="{00000000-0010-0000-0900-000004000000}" name="Column4" headerRowDxfId="303" dataDxfId="302"/>
    <tableColumn id="5" xr3:uid="{00000000-0010-0000-0900-000005000000}" name="Column5" headerRowDxfId="301" dataDxfId="300"/>
    <tableColumn id="6" xr3:uid="{00000000-0010-0000-0900-000006000000}" name="Column6" headerRowDxfId="299" dataDxfId="298"/>
    <tableColumn id="7" xr3:uid="{00000000-0010-0000-0900-000007000000}" name="Column7" headerRowDxfId="297" dataDxfId="296"/>
    <tableColumn id="8" xr3:uid="{00000000-0010-0000-0900-000008000000}" name="Column8" headerRowDxfId="295" dataDxfId="294"/>
    <tableColumn id="9" xr3:uid="{00000000-0010-0000-0900-000009000000}" name="Column9" headerRowDxfId="293" dataDxfId="292"/>
    <tableColumn id="10" xr3:uid="{00000000-0010-0000-0900-00000A000000}" name="Column10" headerRowDxfId="291" dataDxfId="290"/>
    <tableColumn id="11" xr3:uid="{00000000-0010-0000-0900-00000B000000}" name="Column11" headerRowDxfId="289" dataDxfId="288"/>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ble226810" displayName="Table226810" ref="A7:K9" headerRowCount="0" totalsRowShown="0" headerRowDxfId="285" headerRowBorderDxfId="283" tableBorderDxfId="284" totalsRowBorderDxfId="282">
  <tableColumns count="11">
    <tableColumn id="1" xr3:uid="{00000000-0010-0000-0A00-000001000000}" name="Column1" headerRowDxfId="281" dataDxfId="280"/>
    <tableColumn id="2" xr3:uid="{00000000-0010-0000-0A00-000002000000}" name="Column2" headerRowDxfId="279" dataDxfId="278"/>
    <tableColumn id="3" xr3:uid="{00000000-0010-0000-0A00-000003000000}" name="Column3" headerRowDxfId="277" dataDxfId="276"/>
    <tableColumn id="4" xr3:uid="{00000000-0010-0000-0A00-000004000000}" name="Column4" headerRowDxfId="275" dataDxfId="274"/>
    <tableColumn id="5" xr3:uid="{00000000-0010-0000-0A00-000005000000}" name="Column5" headerRowDxfId="273" dataDxfId="272"/>
    <tableColumn id="6" xr3:uid="{00000000-0010-0000-0A00-000006000000}" name="Column6" headerRowDxfId="271" dataDxfId="270"/>
    <tableColumn id="7" xr3:uid="{00000000-0010-0000-0A00-000007000000}" name="Column7" headerRowDxfId="269" dataDxfId="268"/>
    <tableColumn id="8" xr3:uid="{00000000-0010-0000-0A00-000008000000}" name="Column8" headerRowDxfId="267" dataDxfId="266"/>
    <tableColumn id="9" xr3:uid="{00000000-0010-0000-0A00-000009000000}" name="Column9" headerRowDxfId="265" dataDxfId="264"/>
    <tableColumn id="10" xr3:uid="{00000000-0010-0000-0A00-00000A000000}" name="Column10" headerRowDxfId="263" dataDxfId="262"/>
    <tableColumn id="11" xr3:uid="{00000000-0010-0000-0A00-00000B000000}" name="Column11" headerRowDxfId="261" dataDxfId="26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Table357911" displayName="Table357911" ref="A11:K15" headerRowCount="0" totalsRowShown="0" headerRowDxfId="259" headerRowBorderDxfId="257" tableBorderDxfId="258" totalsRowBorderDxfId="256">
  <tableColumns count="11">
    <tableColumn id="1" xr3:uid="{00000000-0010-0000-0B00-000001000000}" name="Column1" headerRowDxfId="255" dataDxfId="254"/>
    <tableColumn id="2" xr3:uid="{00000000-0010-0000-0B00-000002000000}" name="Column2" headerRowDxfId="253" dataDxfId="252"/>
    <tableColumn id="3" xr3:uid="{00000000-0010-0000-0B00-000003000000}" name="Column3" headerRowDxfId="251" dataDxfId="250"/>
    <tableColumn id="4" xr3:uid="{00000000-0010-0000-0B00-000004000000}" name="Column4" headerRowDxfId="249" dataDxfId="248"/>
    <tableColumn id="5" xr3:uid="{00000000-0010-0000-0B00-000005000000}" name="Column5" headerRowDxfId="247" dataDxfId="246"/>
    <tableColumn id="6" xr3:uid="{00000000-0010-0000-0B00-000006000000}" name="Column6" headerRowDxfId="245" dataDxfId="244"/>
    <tableColumn id="7" xr3:uid="{00000000-0010-0000-0B00-000007000000}" name="Column7" headerRowDxfId="243" dataDxfId="242"/>
    <tableColumn id="8" xr3:uid="{00000000-0010-0000-0B00-000008000000}" name="Column8" headerRowDxfId="241" dataDxfId="240"/>
    <tableColumn id="9" xr3:uid="{00000000-0010-0000-0B00-000009000000}" name="Column9" headerRowDxfId="239" dataDxfId="238"/>
    <tableColumn id="10" xr3:uid="{00000000-0010-0000-0B00-00000A000000}" name="Column10" headerRowDxfId="237" dataDxfId="236"/>
    <tableColumn id="11" xr3:uid="{00000000-0010-0000-0B00-00000B000000}" name="Column11" headerRowDxfId="235" dataDxfId="234"/>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Table226" displayName="Table226" ref="A7:K9" headerRowCount="0" totalsRowShown="0" headerRowDxfId="231" headerRowBorderDxfId="229" tableBorderDxfId="230" totalsRowBorderDxfId="228">
  <tableColumns count="11">
    <tableColumn id="1" xr3:uid="{00000000-0010-0000-0C00-000001000000}" name="Column1" headerRowDxfId="227" dataDxfId="226"/>
    <tableColumn id="2" xr3:uid="{00000000-0010-0000-0C00-000002000000}" name="Column2" headerRowDxfId="225" dataDxfId="224"/>
    <tableColumn id="3" xr3:uid="{00000000-0010-0000-0C00-000003000000}" name="Column3" headerRowDxfId="223" dataDxfId="222"/>
    <tableColumn id="4" xr3:uid="{00000000-0010-0000-0C00-000004000000}" name="Column4" headerRowDxfId="221" dataDxfId="220"/>
    <tableColumn id="5" xr3:uid="{00000000-0010-0000-0C00-000005000000}" name="Column5" headerRowDxfId="219" dataDxfId="218"/>
    <tableColumn id="6" xr3:uid="{00000000-0010-0000-0C00-000006000000}" name="Column6" headerRowDxfId="217" dataDxfId="216"/>
    <tableColumn id="7" xr3:uid="{00000000-0010-0000-0C00-000007000000}" name="Column7" headerRowDxfId="215" dataDxfId="214"/>
    <tableColumn id="8" xr3:uid="{00000000-0010-0000-0C00-000008000000}" name="Column8" headerRowDxfId="213" dataDxfId="212"/>
    <tableColumn id="9" xr3:uid="{00000000-0010-0000-0C00-000009000000}" name="Column9" headerRowDxfId="211" dataDxfId="210"/>
    <tableColumn id="10" xr3:uid="{00000000-0010-0000-0C00-00000A000000}" name="Column10" headerRowDxfId="209" dataDxfId="208"/>
    <tableColumn id="11" xr3:uid="{00000000-0010-0000-0C00-00000B000000}" name="Column11" headerRowDxfId="207" dataDxfId="20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Table357" displayName="Table357" ref="A11:K11" headerRowCount="0" totalsRowShown="0" headerRowDxfId="205" headerRowBorderDxfId="203" tableBorderDxfId="204" totalsRowBorderDxfId="202">
  <tableColumns count="11">
    <tableColumn id="1" xr3:uid="{00000000-0010-0000-0D00-000001000000}" name="Column1" headerRowDxfId="201" dataDxfId="200"/>
    <tableColumn id="2" xr3:uid="{00000000-0010-0000-0D00-000002000000}" name="Column2" headerRowDxfId="199" dataDxfId="198"/>
    <tableColumn id="3" xr3:uid="{00000000-0010-0000-0D00-000003000000}" name="Column3" headerRowDxfId="197" dataDxfId="196"/>
    <tableColumn id="4" xr3:uid="{00000000-0010-0000-0D00-000004000000}" name="Column4" headerRowDxfId="195" dataDxfId="194"/>
    <tableColumn id="5" xr3:uid="{00000000-0010-0000-0D00-000005000000}" name="Column5" headerRowDxfId="193" dataDxfId="192"/>
    <tableColumn id="6" xr3:uid="{00000000-0010-0000-0D00-000006000000}" name="Column6" headerRowDxfId="191" dataDxfId="190"/>
    <tableColumn id="7" xr3:uid="{00000000-0010-0000-0D00-000007000000}" name="Column7" headerRowDxfId="189" dataDxfId="188"/>
    <tableColumn id="8" xr3:uid="{00000000-0010-0000-0D00-000008000000}" name="Column8" headerRowDxfId="187" dataDxfId="186"/>
    <tableColumn id="9" xr3:uid="{00000000-0010-0000-0D00-000009000000}" name="Column9" headerRowDxfId="185" dataDxfId="184"/>
    <tableColumn id="10" xr3:uid="{00000000-0010-0000-0D00-00000A000000}" name="Column10" headerRowDxfId="183" dataDxfId="182"/>
    <tableColumn id="11" xr3:uid="{00000000-0010-0000-0D00-00000B000000}" name="Column11" headerRowDxfId="181" dataDxfId="180"/>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E000000}" name="Table22622" displayName="Table22622" ref="A7:K9" headerRowCount="0" totalsRowShown="0" headerRowDxfId="175" headerRowBorderDxfId="173" tableBorderDxfId="174" totalsRowBorderDxfId="172">
  <tableColumns count="11">
    <tableColumn id="1" xr3:uid="{00000000-0010-0000-0E00-000001000000}" name="Column1" headerRowDxfId="171" dataDxfId="170"/>
    <tableColumn id="2" xr3:uid="{00000000-0010-0000-0E00-000002000000}" name="Column2" headerRowDxfId="169" dataDxfId="168"/>
    <tableColumn id="3" xr3:uid="{00000000-0010-0000-0E00-000003000000}" name="Column3" headerRowDxfId="167" dataDxfId="166"/>
    <tableColumn id="4" xr3:uid="{00000000-0010-0000-0E00-000004000000}" name="Column4" headerRowDxfId="165" dataDxfId="164"/>
    <tableColumn id="5" xr3:uid="{00000000-0010-0000-0E00-000005000000}" name="Column5" headerRowDxfId="163" dataDxfId="162"/>
    <tableColumn id="6" xr3:uid="{00000000-0010-0000-0E00-000006000000}" name="Column6" headerRowDxfId="161" dataDxfId="160"/>
    <tableColumn id="7" xr3:uid="{00000000-0010-0000-0E00-000007000000}" name="Column7" headerRowDxfId="159" dataDxfId="158"/>
    <tableColumn id="8" xr3:uid="{00000000-0010-0000-0E00-000008000000}" name="Column8" headerRowDxfId="157" dataDxfId="156"/>
    <tableColumn id="9" xr3:uid="{00000000-0010-0000-0E00-000009000000}" name="Column9" headerRowDxfId="155" dataDxfId="154"/>
    <tableColumn id="10" xr3:uid="{00000000-0010-0000-0E00-00000A000000}" name="Column10" headerRowDxfId="153" dataDxfId="152"/>
    <tableColumn id="11" xr3:uid="{00000000-0010-0000-0E00-00000B000000}" name="Column11" headerRowDxfId="151" dataDxfId="15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F000000}" name="Table35723" displayName="Table35723" ref="A11:K16" headerRowCount="0" totalsRowShown="0" headerRowDxfId="149" headerRowBorderDxfId="147" tableBorderDxfId="148" totalsRowBorderDxfId="146">
  <tableColumns count="11">
    <tableColumn id="1" xr3:uid="{00000000-0010-0000-0F00-000001000000}" name="Column1" headerRowDxfId="145" dataDxfId="144"/>
    <tableColumn id="2" xr3:uid="{00000000-0010-0000-0F00-000002000000}" name="Column2" headerRowDxfId="143" dataDxfId="142"/>
    <tableColumn id="3" xr3:uid="{00000000-0010-0000-0F00-000003000000}" name="Column3" headerRowDxfId="141" dataDxfId="140"/>
    <tableColumn id="4" xr3:uid="{00000000-0010-0000-0F00-000004000000}" name="Column4" headerRowDxfId="139" dataDxfId="138"/>
    <tableColumn id="5" xr3:uid="{00000000-0010-0000-0F00-000005000000}" name="Column5" headerRowDxfId="137" dataDxfId="136"/>
    <tableColumn id="6" xr3:uid="{00000000-0010-0000-0F00-000006000000}" name="Column6" headerRowDxfId="135" dataDxfId="134"/>
    <tableColumn id="7" xr3:uid="{00000000-0010-0000-0F00-000007000000}" name="Column7" headerRowDxfId="133" dataDxfId="132"/>
    <tableColumn id="8" xr3:uid="{00000000-0010-0000-0F00-000008000000}" name="Column8" headerRowDxfId="131" dataDxfId="130"/>
    <tableColumn id="9" xr3:uid="{00000000-0010-0000-0F00-000009000000}" name="Column9" headerRowDxfId="129" dataDxfId="128"/>
    <tableColumn id="10" xr3:uid="{00000000-0010-0000-0F00-00000A000000}" name="Column10" headerRowDxfId="127" dataDxfId="126"/>
    <tableColumn id="11" xr3:uid="{00000000-0010-0000-0F00-00000B000000}" name="Column11" headerRowDxfId="125" dataDxfId="124"/>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0000000}" name="Table2262224" displayName="Table2262224" ref="A7:K9" headerRowCount="0" totalsRowShown="0" headerRowDxfId="121" headerRowBorderDxfId="119" tableBorderDxfId="120" totalsRowBorderDxfId="118">
  <tableColumns count="11">
    <tableColumn id="1" xr3:uid="{00000000-0010-0000-1000-000001000000}" name="Column1" headerRowDxfId="117" dataDxfId="116"/>
    <tableColumn id="5" xr3:uid="{00000000-0010-0000-1000-000005000000}" name="Column5" headerRowDxfId="115" dataDxfId="114"/>
    <tableColumn id="6" xr3:uid="{00000000-0010-0000-1000-000006000000}" name="Column6" headerRowDxfId="113" dataDxfId="112"/>
    <tableColumn id="7" xr3:uid="{00000000-0010-0000-1000-000007000000}" name="Column7" headerRowDxfId="111" dataDxfId="110"/>
    <tableColumn id="2" xr3:uid="{00000000-0010-0000-1000-000002000000}" name="Column2" headerRowDxfId="109" dataDxfId="108"/>
    <tableColumn id="3" xr3:uid="{00000000-0010-0000-1000-000003000000}" name="Column3" headerRowDxfId="107" dataDxfId="106"/>
    <tableColumn id="4" xr3:uid="{00000000-0010-0000-1000-000004000000}" name="Column4" headerRowDxfId="105" dataDxfId="104"/>
    <tableColumn id="8" xr3:uid="{00000000-0010-0000-1000-000008000000}" name="Column8" headerRowDxfId="103" dataDxfId="102"/>
    <tableColumn id="9" xr3:uid="{00000000-0010-0000-1000-000009000000}" name="Column9" headerRowDxfId="101" dataDxfId="100"/>
    <tableColumn id="10" xr3:uid="{00000000-0010-0000-1000-00000A000000}" name="Column10" headerRowDxfId="99" dataDxfId="98"/>
    <tableColumn id="11" xr3:uid="{00000000-0010-0000-1000-00000B000000}" name="Column11" headerRowDxfId="97" dataDxfId="96"/>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1000000}" name="Table3572325" displayName="Table3572325" ref="A11:K14" headerRowCount="0" totalsRowShown="0" headerRowDxfId="95" headerRowBorderDxfId="93" tableBorderDxfId="94" totalsRowBorderDxfId="92">
  <tableColumns count="11">
    <tableColumn id="1" xr3:uid="{00000000-0010-0000-1100-000001000000}" name="Column1" headerRowDxfId="91" dataDxfId="90"/>
    <tableColumn id="2" xr3:uid="{00000000-0010-0000-1100-000002000000}" name="Column2" headerRowDxfId="89" dataDxfId="88"/>
    <tableColumn id="3" xr3:uid="{00000000-0010-0000-1100-000003000000}" name="Column3" headerRowDxfId="87" dataDxfId="86"/>
    <tableColumn id="4" xr3:uid="{00000000-0010-0000-1100-000004000000}" name="Column4" headerRowDxfId="85" dataDxfId="84"/>
    <tableColumn id="5" xr3:uid="{00000000-0010-0000-1100-000005000000}" name="Column5" headerRowDxfId="83" dataDxfId="82"/>
    <tableColumn id="6" xr3:uid="{00000000-0010-0000-1100-000006000000}" name="Column6" headerRowDxfId="81" dataDxfId="80"/>
    <tableColumn id="7" xr3:uid="{00000000-0010-0000-1100-000007000000}" name="Column7" headerRowDxfId="79" dataDxfId="78"/>
    <tableColumn id="8" xr3:uid="{00000000-0010-0000-1100-000008000000}" name="Column8" headerRowDxfId="77" dataDxfId="76"/>
    <tableColumn id="9" xr3:uid="{00000000-0010-0000-1100-000009000000}" name="Column9" headerRowDxfId="75" dataDxfId="74"/>
    <tableColumn id="10" xr3:uid="{00000000-0010-0000-1100-00000A000000}" name="Column10" headerRowDxfId="73" dataDxfId="72"/>
    <tableColumn id="11" xr3:uid="{00000000-0010-0000-1100-00000B000000}" name="Column11" headerRowDxfId="71" dataDxfId="70"/>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Table12" displayName="Table12" ref="A7:K9" headerRowCount="0" totalsRowShown="0" headerRowDxfId="65" headerRowBorderDxfId="63" tableBorderDxfId="64" totalsRowBorderDxfId="62">
  <tableColumns count="11">
    <tableColumn id="1" xr3:uid="{00000000-0010-0000-1200-000001000000}" name="Column1" headerRowDxfId="61" dataDxfId="60"/>
    <tableColumn id="2" xr3:uid="{00000000-0010-0000-1200-000002000000}" name="Column2" headerRowDxfId="59" dataDxfId="58"/>
    <tableColumn id="3" xr3:uid="{00000000-0010-0000-1200-000003000000}" name="Column3" headerRowDxfId="57" dataDxfId="56"/>
    <tableColumn id="4" xr3:uid="{00000000-0010-0000-1200-000004000000}" name="Column4" headerRowDxfId="55" dataDxfId="54"/>
    <tableColumn id="5" xr3:uid="{00000000-0010-0000-1200-000005000000}" name="Column5" headerRowDxfId="53" dataDxfId="52"/>
    <tableColumn id="6" xr3:uid="{00000000-0010-0000-1200-000006000000}" name="Column6" headerRowDxfId="51" dataDxfId="50"/>
    <tableColumn id="7" xr3:uid="{00000000-0010-0000-1200-000007000000}" name="Column7" headerRowDxfId="49" dataDxfId="48"/>
    <tableColumn id="8" xr3:uid="{00000000-0010-0000-1200-000008000000}" name="Column8" headerRowDxfId="47" dataDxfId="46"/>
    <tableColumn id="9" xr3:uid="{00000000-0010-0000-1200-000009000000}" name="Column9" headerRowDxfId="45" dataDxfId="44"/>
    <tableColumn id="10" xr3:uid="{00000000-0010-0000-1200-00000A000000}" name="Column10" headerRowDxfId="43" dataDxfId="42"/>
    <tableColumn id="11" xr3:uid="{00000000-0010-0000-1200-00000B000000}" name="Column11" headerRowDxfId="41" dataDxfId="4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536" headerRowBorderDxfId="534" tableBorderDxfId="535" totalsRowBorderDxfId="533">
  <tableColumns count="11">
    <tableColumn id="1" xr3:uid="{00000000-0010-0000-0100-000001000000}" name="Column1" headerRowDxfId="532" dataDxfId="531"/>
    <tableColumn id="3" xr3:uid="{00000000-0010-0000-0100-000003000000}" name="Column3" headerRowDxfId="530" dataDxfId="529"/>
    <tableColumn id="4" xr3:uid="{00000000-0010-0000-0100-000004000000}" name="Column4" headerRowDxfId="528" dataDxfId="527"/>
    <tableColumn id="5" xr3:uid="{00000000-0010-0000-0100-000005000000}" name="Column5" headerRowDxfId="526" dataDxfId="525"/>
    <tableColumn id="6" xr3:uid="{00000000-0010-0000-0100-000006000000}" name="Column6" headerRowDxfId="524" dataDxfId="523"/>
    <tableColumn id="7" xr3:uid="{00000000-0010-0000-0100-000007000000}" name="Column7" headerRowDxfId="522" dataDxfId="521"/>
    <tableColumn id="8" xr3:uid="{00000000-0010-0000-0100-000008000000}" name="Column8" headerRowDxfId="520" dataDxfId="519"/>
    <tableColumn id="9" xr3:uid="{00000000-0010-0000-0100-000009000000}" name="Column9" headerRowDxfId="518" dataDxfId="517"/>
    <tableColumn id="10" xr3:uid="{00000000-0010-0000-0100-00000A000000}" name="Column10" headerRowDxfId="516" dataDxfId="515"/>
    <tableColumn id="11" xr3:uid="{00000000-0010-0000-0100-00000B000000}" name="Column11" headerRowDxfId="514" dataDxfId="513"/>
    <tableColumn id="2" xr3:uid="{ED3A3BF4-6534-485B-BD2D-18B815D47F7D}" name="Column2" headerRowDxfId="512" dataDxfId="511"/>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3000000}" name="Table13" displayName="Table13" ref="A11:K13" headerRowCount="0" totalsRowShown="0" headerRowDxfId="39" headerRowBorderDxfId="37" tableBorderDxfId="38" totalsRowBorderDxfId="36">
  <tableColumns count="11">
    <tableColumn id="1" xr3:uid="{00000000-0010-0000-1300-000001000000}" name="Column1" headerRowDxfId="35" dataDxfId="34"/>
    <tableColumn id="2" xr3:uid="{00000000-0010-0000-1300-000002000000}" name="Column2" headerRowDxfId="33" dataDxfId="32"/>
    <tableColumn id="3" xr3:uid="{00000000-0010-0000-1300-000003000000}" name="Column3" headerRowDxfId="31" dataDxfId="30"/>
    <tableColumn id="4" xr3:uid="{00000000-0010-0000-1300-000004000000}" name="Column4" headerRowDxfId="29" dataDxfId="28"/>
    <tableColumn id="5" xr3:uid="{00000000-0010-0000-1300-000005000000}" name="Column5" headerRowDxfId="27" dataDxfId="26"/>
    <tableColumn id="6" xr3:uid="{00000000-0010-0000-1300-000006000000}" name="Column6" headerRowDxfId="25" dataDxfId="24"/>
    <tableColumn id="7" xr3:uid="{00000000-0010-0000-1300-000007000000}" name="Column7" headerRowDxfId="23" dataDxfId="22"/>
    <tableColumn id="8" xr3:uid="{00000000-0010-0000-1300-000008000000}" name="Column8" headerRowDxfId="21" dataDxfId="20"/>
    <tableColumn id="9" xr3:uid="{00000000-0010-0000-1300-000009000000}" name="Column9" headerRowDxfId="19" dataDxfId="18"/>
    <tableColumn id="10" xr3:uid="{00000000-0010-0000-1300-00000A000000}" name="Column10" headerRowDxfId="17" dataDxfId="16"/>
    <tableColumn id="11" xr3:uid="{00000000-0010-0000-1300-00000B000000}" name="Column11" headerRowDxfId="15" dataDxfId="14"/>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4000000}" name="Table14" displayName="Table14" ref="A1:C18" totalsRowShown="0" headerRowDxfId="13" headerRowBorderDxfId="11" tableBorderDxfId="12" totalsRowBorderDxfId="10">
  <autoFilter ref="A1:C18" xr:uid="{00000000-0009-0000-0100-00000E000000}">
    <filterColumn colId="0" hiddenButton="1"/>
    <filterColumn colId="1" hiddenButton="1"/>
    <filterColumn colId="2" hiddenButton="1"/>
  </autoFilter>
  <tableColumns count="3">
    <tableColumn id="1" xr3:uid="{00000000-0010-0000-1400-000001000000}" name="Milestone reference" dataDxfId="9"/>
    <tableColumn id="2" xr3:uid="{00000000-0010-0000-1400-000002000000}" name="Rehabilitation milestone" dataDxfId="8"/>
    <tableColumn id="3" xr3:uid="{00000000-0010-0000-1400-000003000000}" name="Milestone criteria" dataDxfId="7"/>
  </tableColumns>
  <tableStyleInfo name="Table Style 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5000000}" name="Table15" displayName="Table15" ref="A1:C4" totalsRowShown="0" headerRowDxfId="6" headerRowBorderDxfId="4" tableBorderDxfId="5" totalsRowBorderDxfId="3">
  <autoFilter ref="A1:C4" xr:uid="{00000000-0009-0000-0100-00000F000000}">
    <filterColumn colId="0" hiddenButton="1"/>
    <filterColumn colId="1" hiddenButton="1"/>
    <filterColumn colId="2" hiddenButton="1"/>
  </autoFilter>
  <tableColumns count="3">
    <tableColumn id="1" xr3:uid="{00000000-0010-0000-1500-000001000000}" name="Milestone reference" dataDxfId="2"/>
    <tableColumn id="2" xr3:uid="{00000000-0010-0000-1500-000002000000}" name="Management milestone" dataDxfId="1"/>
    <tableColumn id="3" xr3:uid="{00000000-0010-0000-1500-000003000000}" name="Milestone criteria"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22" displayName="Table22" ref="A7:K9" headerRowCount="0" totalsRowShown="0" headerRowDxfId="505" headerRowBorderDxfId="503" tableBorderDxfId="504" totalsRowBorderDxfId="502">
  <tableColumns count="11">
    <tableColumn id="1" xr3:uid="{00000000-0010-0000-0200-000001000000}" name="Column1" headerRowDxfId="501" dataDxfId="500"/>
    <tableColumn id="3" xr3:uid="{00000000-0010-0000-0200-000003000000}" name="Column3" headerRowDxfId="499" dataDxfId="498"/>
    <tableColumn id="4" xr3:uid="{00000000-0010-0000-0200-000004000000}" name="Column4" headerRowDxfId="497" dataDxfId="496"/>
    <tableColumn id="5" xr3:uid="{00000000-0010-0000-0200-000005000000}" name="Column5" headerRowDxfId="495" dataDxfId="494"/>
    <tableColumn id="6" xr3:uid="{00000000-0010-0000-0200-000006000000}" name="Column6" headerRowDxfId="493" dataDxfId="492"/>
    <tableColumn id="7" xr3:uid="{00000000-0010-0000-0200-000007000000}" name="Column7" headerRowDxfId="491" dataDxfId="490"/>
    <tableColumn id="8" xr3:uid="{00000000-0010-0000-0200-000008000000}" name="Column8" headerRowDxfId="489" dataDxfId="488"/>
    <tableColumn id="9" xr3:uid="{00000000-0010-0000-0200-000009000000}" name="Column9" headerRowDxfId="487" dataDxfId="486"/>
    <tableColumn id="10" xr3:uid="{00000000-0010-0000-0200-00000A000000}" name="Column10" headerRowDxfId="485" dataDxfId="484"/>
    <tableColumn id="11" xr3:uid="{00000000-0010-0000-0200-00000B000000}" name="Column11" headerRowDxfId="483" dataDxfId="482"/>
    <tableColumn id="2" xr3:uid="{013E0F9D-3637-4AED-ADD6-83C324DB3305}" name="Column2" headerRowDxfId="481" dataDxfId="48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11:K15" headerRowCount="0" totalsRowShown="0" headerRowDxfId="479" headerRowBorderDxfId="477" tableBorderDxfId="478" totalsRowBorderDxfId="476">
  <tableColumns count="11">
    <tableColumn id="1" xr3:uid="{00000000-0010-0000-0300-000001000000}" name="Column1" headerRowDxfId="475" dataDxfId="474"/>
    <tableColumn id="4" xr3:uid="{00000000-0010-0000-0300-000004000000}" name="Column4" headerRowDxfId="473" dataDxfId="472"/>
    <tableColumn id="5" xr3:uid="{00000000-0010-0000-0300-000005000000}" name="Column5" headerRowDxfId="471" dataDxfId="470"/>
    <tableColumn id="6" xr3:uid="{00000000-0010-0000-0300-000006000000}" name="Column6" headerRowDxfId="469" dataDxfId="468"/>
    <tableColumn id="7" xr3:uid="{00000000-0010-0000-0300-000007000000}" name="Column7" headerRowDxfId="467" dataDxfId="466"/>
    <tableColumn id="8" xr3:uid="{00000000-0010-0000-0300-000008000000}" name="Column8" headerRowDxfId="465" dataDxfId="464"/>
    <tableColumn id="9" xr3:uid="{00000000-0010-0000-0300-000009000000}" name="Column9" headerRowDxfId="463" dataDxfId="462"/>
    <tableColumn id="10" xr3:uid="{00000000-0010-0000-0300-00000A000000}" name="Column10" headerRowDxfId="461" dataDxfId="460"/>
    <tableColumn id="11" xr3:uid="{00000000-0010-0000-0300-00000B000000}" name="Column11" headerRowDxfId="459" dataDxfId="458"/>
    <tableColumn id="2" xr3:uid="{482313CE-4A4B-45F1-B710-9ECE97480C8D}" name="Column2" headerRowDxfId="457" dataDxfId="456"/>
    <tableColumn id="3" xr3:uid="{DC67F652-163C-42FC-9AE9-A0B076209C2B}" name="Column3" headerRowDxfId="455" dataDxfId="45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e22681012" displayName="Table22681012" ref="A7:K9" headerRowCount="0" totalsRowShown="0" headerRowDxfId="450" headerRowBorderDxfId="448" tableBorderDxfId="449" totalsRowBorderDxfId="447">
  <tableColumns count="11">
    <tableColumn id="1" xr3:uid="{00000000-0010-0000-0400-000001000000}" name="Column1" headerRowDxfId="446" dataDxfId="445"/>
    <tableColumn id="2" xr3:uid="{00000000-0010-0000-0400-000002000000}" name="Column2" headerRowDxfId="444" dataDxfId="443"/>
    <tableColumn id="3" xr3:uid="{00000000-0010-0000-0400-000003000000}" name="Column3" headerRowDxfId="442" dataDxfId="441"/>
    <tableColumn id="4" xr3:uid="{00000000-0010-0000-0400-000004000000}" name="Column4" headerRowDxfId="440" dataDxfId="439"/>
    <tableColumn id="5" xr3:uid="{00000000-0010-0000-0400-000005000000}" name="Column5" headerRowDxfId="438" dataDxfId="437"/>
    <tableColumn id="6" xr3:uid="{00000000-0010-0000-0400-000006000000}" name="Column6" headerRowDxfId="436" dataDxfId="435"/>
    <tableColumn id="7" xr3:uid="{00000000-0010-0000-0400-000007000000}" name="Column7" headerRowDxfId="434" dataDxfId="433"/>
    <tableColumn id="8" xr3:uid="{00000000-0010-0000-0400-000008000000}" name="Column8" headerRowDxfId="432" dataDxfId="431"/>
    <tableColumn id="9" xr3:uid="{00000000-0010-0000-0400-000009000000}" name="Column9" headerRowDxfId="430" dataDxfId="429"/>
    <tableColumn id="10" xr3:uid="{00000000-0010-0000-0400-00000A000000}" name="Column10" headerRowDxfId="428" dataDxfId="427"/>
    <tableColumn id="11" xr3:uid="{00000000-0010-0000-0400-00000B000000}" name="Column11" headerRowDxfId="426" dataDxfId="425"/>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5000000}" name="Table35791117" displayName="Table35791117" ref="A11:K15" headerRowCount="0" totalsRowShown="0" headerRowDxfId="424" headerRowBorderDxfId="422" tableBorderDxfId="423" totalsRowBorderDxfId="421">
  <tableColumns count="11">
    <tableColumn id="1" xr3:uid="{00000000-0010-0000-0500-000001000000}" name="Column1" headerRowDxfId="420" dataDxfId="419"/>
    <tableColumn id="2" xr3:uid="{00000000-0010-0000-0500-000002000000}" name="Column2" headerRowDxfId="418" dataDxfId="417"/>
    <tableColumn id="3" xr3:uid="{00000000-0010-0000-0500-000003000000}" name="Column3" headerRowDxfId="416" dataDxfId="415"/>
    <tableColumn id="4" xr3:uid="{00000000-0010-0000-0500-000004000000}" name="Column4" headerRowDxfId="414" dataDxfId="413"/>
    <tableColumn id="5" xr3:uid="{00000000-0010-0000-0500-000005000000}" name="Column5" headerRowDxfId="412" dataDxfId="411"/>
    <tableColumn id="6" xr3:uid="{00000000-0010-0000-0500-000006000000}" name="Column6" headerRowDxfId="410" dataDxfId="409"/>
    <tableColumn id="7" xr3:uid="{00000000-0010-0000-0500-000007000000}" name="Column7" headerRowDxfId="408" dataDxfId="407"/>
    <tableColumn id="8" xr3:uid="{00000000-0010-0000-0500-000008000000}" name="Column8" headerRowDxfId="406" dataDxfId="405"/>
    <tableColumn id="9" xr3:uid="{00000000-0010-0000-0500-000009000000}" name="Column9" headerRowDxfId="404" dataDxfId="403"/>
    <tableColumn id="10" xr3:uid="{00000000-0010-0000-0500-00000A000000}" name="Column10" headerRowDxfId="402" dataDxfId="401"/>
    <tableColumn id="11" xr3:uid="{00000000-0010-0000-0500-00000B000000}" name="Column11" headerRowDxfId="400" dataDxfId="399"/>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6000000}" name="Table226818" displayName="Table226818" ref="A7:K9" headerRowCount="0" totalsRowShown="0" headerRowDxfId="393" headerRowBorderDxfId="391" tableBorderDxfId="392" totalsRowBorderDxfId="390">
  <tableColumns count="11">
    <tableColumn id="1" xr3:uid="{00000000-0010-0000-0600-000001000000}" name="Column1" headerRowDxfId="389" dataDxfId="388"/>
    <tableColumn id="3" xr3:uid="{00000000-0010-0000-0600-000003000000}" name="Column3" headerRowDxfId="387" dataDxfId="386"/>
    <tableColumn id="4" xr3:uid="{00000000-0010-0000-0600-000004000000}" name="Column4" headerRowDxfId="385" dataDxfId="384"/>
    <tableColumn id="5" xr3:uid="{00000000-0010-0000-0600-000005000000}" name="Column5" headerRowDxfId="383" dataDxfId="382"/>
    <tableColumn id="6" xr3:uid="{00000000-0010-0000-0600-000006000000}" name="Column6" headerRowDxfId="381" dataDxfId="380"/>
    <tableColumn id="7" xr3:uid="{00000000-0010-0000-0600-000007000000}" name="Column7" headerRowDxfId="379" dataDxfId="378"/>
    <tableColumn id="8" xr3:uid="{00000000-0010-0000-0600-000008000000}" name="Column8" headerRowDxfId="377" dataDxfId="376"/>
    <tableColumn id="9" xr3:uid="{00000000-0010-0000-0600-000009000000}" name="Column9" headerRowDxfId="375" dataDxfId="374"/>
    <tableColumn id="10" xr3:uid="{00000000-0010-0000-0600-00000A000000}" name="Column10" headerRowDxfId="373" dataDxfId="372"/>
    <tableColumn id="11" xr3:uid="{00000000-0010-0000-0600-00000B000000}" name="Column11" headerRowDxfId="371" dataDxfId="370"/>
    <tableColumn id="2" xr3:uid="{67B74671-AD02-4D7F-AFDE-A39C93559B95}" name="Column2" headerRowDxfId="369" dataDxfId="36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7000000}" name="Table357919" displayName="Table357919" ref="A11:K16" headerRowCount="0" totalsRowShown="0" headerRowDxfId="367" headerRowBorderDxfId="365" tableBorderDxfId="366" totalsRowBorderDxfId="364">
  <tableColumns count="11">
    <tableColumn id="1" xr3:uid="{00000000-0010-0000-0700-000001000000}" name="Column1" headerRowDxfId="363" dataDxfId="362"/>
    <tableColumn id="3" xr3:uid="{00000000-0010-0000-0700-000003000000}" name="Column3" headerRowDxfId="361" dataDxfId="360"/>
    <tableColumn id="4" xr3:uid="{00000000-0010-0000-0700-000004000000}" name="Column4" headerRowDxfId="359" dataDxfId="358"/>
    <tableColumn id="5" xr3:uid="{00000000-0010-0000-0700-000005000000}" name="Column5" headerRowDxfId="357" dataDxfId="356"/>
    <tableColumn id="6" xr3:uid="{00000000-0010-0000-0700-000006000000}" name="Column6" headerRowDxfId="355" dataDxfId="354"/>
    <tableColumn id="7" xr3:uid="{00000000-0010-0000-0700-000007000000}" name="Column7" headerRowDxfId="353" dataDxfId="352"/>
    <tableColumn id="8" xr3:uid="{00000000-0010-0000-0700-000008000000}" name="Column8" headerRowDxfId="351" dataDxfId="350"/>
    <tableColumn id="9" xr3:uid="{00000000-0010-0000-0700-000009000000}" name="Column9" headerRowDxfId="349" dataDxfId="348"/>
    <tableColumn id="10" xr3:uid="{00000000-0010-0000-0700-00000A000000}" name="Column10" headerRowDxfId="347" dataDxfId="346"/>
    <tableColumn id="11" xr3:uid="{00000000-0010-0000-0700-00000B000000}" name="Column11" headerRowDxfId="345" dataDxfId="344"/>
    <tableColumn id="2" xr3:uid="{2948DEFB-0949-4BB3-994A-C49994C85B8B}" name="Column2" headerRowDxfId="343" dataDxfId="34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2268" displayName="Table2268" ref="A7:K9" headerRowCount="0" totalsRowShown="0" headerRowDxfId="339" headerRowBorderDxfId="337" tableBorderDxfId="338" totalsRowBorderDxfId="336">
  <tableColumns count="11">
    <tableColumn id="1" xr3:uid="{00000000-0010-0000-0800-000001000000}" name="Column1" headerRowDxfId="335" dataDxfId="334"/>
    <tableColumn id="2" xr3:uid="{00000000-0010-0000-0800-000002000000}" name="Column2" headerRowDxfId="333" dataDxfId="332"/>
    <tableColumn id="3" xr3:uid="{00000000-0010-0000-0800-000003000000}" name="Column3" headerRowDxfId="331" dataDxfId="330"/>
    <tableColumn id="4" xr3:uid="{00000000-0010-0000-0800-000004000000}" name="Column4" headerRowDxfId="329" dataDxfId="328"/>
    <tableColumn id="5" xr3:uid="{00000000-0010-0000-0800-000005000000}" name="Column5" headerRowDxfId="327" dataDxfId="326"/>
    <tableColumn id="6" xr3:uid="{00000000-0010-0000-0800-000006000000}" name="Column6" headerRowDxfId="325" dataDxfId="324"/>
    <tableColumn id="7" xr3:uid="{00000000-0010-0000-0800-000007000000}" name="Column7" headerRowDxfId="323" dataDxfId="322"/>
    <tableColumn id="8" xr3:uid="{00000000-0010-0000-0800-000008000000}" name="Column8" headerRowDxfId="321" dataDxfId="320"/>
    <tableColumn id="9" xr3:uid="{00000000-0010-0000-0800-000009000000}" name="Column9" headerRowDxfId="319" dataDxfId="318"/>
    <tableColumn id="10" xr3:uid="{00000000-0010-0000-0800-00000A000000}" name="Column10" headerRowDxfId="317" dataDxfId="316"/>
    <tableColumn id="11" xr3:uid="{00000000-0010-0000-0800-00000B000000}" name="Column11" headerRowDxfId="315" dataDxfId="31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 zoomScale="90" zoomScaleNormal="90" workbookViewId="0">
      <selection activeCell="V103" sqref="V103"/>
    </sheetView>
  </sheetViews>
  <sheetFormatPr defaultRowHeight="1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0"/>
  <sheetViews>
    <sheetView topLeftCell="A3" workbookViewId="0">
      <selection sqref="A1:K20"/>
    </sheetView>
  </sheetViews>
  <sheetFormatPr defaultColWidth="12.140625" defaultRowHeight="32.25" customHeight="1"/>
  <cols>
    <col min="1" max="1" width="15.7109375" style="2" customWidth="1"/>
  </cols>
  <sheetData>
    <row r="1" spans="1:11" ht="32.25" customHeight="1" thickBot="1">
      <c r="A1" s="26" t="s">
        <v>0</v>
      </c>
      <c r="B1" s="27"/>
      <c r="C1" s="27"/>
      <c r="D1" s="27"/>
      <c r="E1" s="27"/>
      <c r="F1" s="27"/>
      <c r="G1" s="27"/>
      <c r="H1" s="27"/>
      <c r="I1" s="27"/>
      <c r="J1" s="27"/>
      <c r="K1" s="28"/>
    </row>
    <row r="2" spans="1:11" ht="32.25" customHeight="1" thickBot="1">
      <c r="A2" s="32" t="s">
        <v>1</v>
      </c>
      <c r="B2" s="32"/>
      <c r="C2" s="32"/>
      <c r="D2" s="32"/>
      <c r="E2" s="29" t="s">
        <v>58</v>
      </c>
      <c r="F2" s="29"/>
      <c r="G2" s="29"/>
      <c r="H2" s="29"/>
      <c r="I2" s="29"/>
      <c r="J2" s="29"/>
      <c r="K2" s="29"/>
    </row>
    <row r="3" spans="1:11" ht="32.25" customHeight="1" thickBot="1">
      <c r="A3" s="32" t="s">
        <v>3</v>
      </c>
      <c r="B3" s="32"/>
      <c r="C3" s="32"/>
      <c r="D3" s="32"/>
      <c r="E3" s="29" t="s">
        <v>59</v>
      </c>
      <c r="F3" s="29"/>
      <c r="G3" s="29"/>
      <c r="H3" s="29"/>
      <c r="I3" s="29"/>
      <c r="J3" s="29"/>
      <c r="K3" s="29"/>
    </row>
    <row r="4" spans="1:11" ht="32.25" customHeight="1" thickBot="1">
      <c r="A4" s="32" t="s">
        <v>5</v>
      </c>
      <c r="B4" s="32"/>
      <c r="C4" s="32"/>
      <c r="D4" s="32"/>
      <c r="E4" s="29">
        <v>137.9</v>
      </c>
      <c r="F4" s="29"/>
      <c r="G4" s="29"/>
      <c r="H4" s="29"/>
      <c r="I4" s="29"/>
      <c r="J4" s="29"/>
      <c r="K4" s="29"/>
    </row>
    <row r="5" spans="1:11" ht="32.25" customHeight="1" thickBot="1">
      <c r="A5" s="31" t="s">
        <v>60</v>
      </c>
      <c r="B5" s="31"/>
      <c r="C5" s="31"/>
      <c r="D5" s="31"/>
      <c r="E5" s="45">
        <v>51114</v>
      </c>
      <c r="F5" s="29"/>
      <c r="G5" s="29"/>
      <c r="H5" s="29"/>
      <c r="I5" s="29"/>
      <c r="J5" s="29"/>
      <c r="K5" s="29"/>
    </row>
    <row r="6" spans="1:11" ht="32.25" customHeight="1" thickBot="1">
      <c r="A6" s="32" t="s">
        <v>7</v>
      </c>
      <c r="B6" s="32"/>
      <c r="C6" s="32"/>
      <c r="D6" s="32"/>
      <c r="E6" s="29" t="s">
        <v>61</v>
      </c>
      <c r="F6" s="29"/>
      <c r="G6" s="29"/>
      <c r="H6" s="29"/>
      <c r="I6" s="29"/>
      <c r="J6" s="29"/>
      <c r="K6" s="29"/>
    </row>
    <row r="7" spans="1:11" ht="32.25" customHeight="1" thickBot="1">
      <c r="A7" s="3" t="s">
        <v>9</v>
      </c>
      <c r="B7" s="11">
        <v>50384</v>
      </c>
      <c r="C7" s="11">
        <v>52210</v>
      </c>
      <c r="D7" s="11">
        <v>54036</v>
      </c>
      <c r="E7" s="11">
        <v>55863</v>
      </c>
      <c r="F7" s="11"/>
      <c r="G7" s="11"/>
      <c r="H7" s="11"/>
      <c r="I7" s="11"/>
      <c r="J7" s="11"/>
      <c r="K7" s="11"/>
    </row>
    <row r="8" spans="1:11" ht="32.25" customHeight="1" thickBot="1">
      <c r="A8" s="3" t="s">
        <v>10</v>
      </c>
      <c r="B8" s="12">
        <v>40.799999999999997</v>
      </c>
      <c r="C8" s="12">
        <v>40.799999999999997</v>
      </c>
      <c r="D8" s="12">
        <v>40.799999999999997</v>
      </c>
      <c r="E8" s="12">
        <v>137.9</v>
      </c>
      <c r="F8" s="12">
        <v>137.9</v>
      </c>
      <c r="G8" s="12">
        <v>137.9</v>
      </c>
      <c r="H8" s="12"/>
      <c r="I8" s="12"/>
      <c r="J8" s="12"/>
      <c r="K8" s="13"/>
    </row>
    <row r="9" spans="1:11" ht="32.25" customHeight="1" thickBot="1">
      <c r="A9" s="4" t="s">
        <v>11</v>
      </c>
      <c r="B9" s="14">
        <v>52210</v>
      </c>
      <c r="C9" s="14">
        <v>54036</v>
      </c>
      <c r="D9" s="14">
        <v>55863</v>
      </c>
      <c r="E9" s="14">
        <v>57689</v>
      </c>
      <c r="F9" s="14">
        <v>59515</v>
      </c>
      <c r="G9" s="14">
        <v>61341</v>
      </c>
      <c r="H9" s="14"/>
      <c r="I9" s="14"/>
      <c r="J9" s="14"/>
      <c r="K9" s="14"/>
    </row>
    <row r="10" spans="1:11" ht="32.25" customHeight="1" thickBot="1">
      <c r="A10" s="1" t="s">
        <v>12</v>
      </c>
      <c r="B10" s="33" t="s">
        <v>13</v>
      </c>
      <c r="C10" s="34"/>
      <c r="D10" s="34"/>
      <c r="E10" s="34"/>
      <c r="F10" s="34"/>
      <c r="G10" s="34"/>
      <c r="H10" s="34"/>
      <c r="I10" s="34"/>
      <c r="J10" s="34"/>
      <c r="K10" s="35"/>
    </row>
    <row r="11" spans="1:11" ht="32.25" customHeight="1" thickBot="1">
      <c r="A11" s="5" t="s">
        <v>15</v>
      </c>
      <c r="B11" s="15">
        <v>40.799999999999997</v>
      </c>
      <c r="C11" s="15"/>
      <c r="D11" s="15"/>
      <c r="E11" s="15">
        <v>137.9</v>
      </c>
      <c r="F11" s="15"/>
      <c r="G11" s="15"/>
      <c r="H11" s="15"/>
      <c r="I11" s="15"/>
      <c r="J11" s="15"/>
      <c r="K11" s="16"/>
    </row>
    <row r="12" spans="1:11" ht="32.25" customHeight="1" thickBot="1">
      <c r="A12" s="5" t="s">
        <v>16</v>
      </c>
      <c r="B12" s="15">
        <v>40.799999999999997</v>
      </c>
      <c r="C12" s="15"/>
      <c r="D12" s="15"/>
      <c r="E12" s="15"/>
      <c r="F12" s="15">
        <v>137.9</v>
      </c>
      <c r="G12" s="15"/>
      <c r="H12" s="15"/>
      <c r="I12" s="15"/>
      <c r="J12" s="15"/>
      <c r="K12" s="16"/>
    </row>
    <row r="13" spans="1:11" ht="32.25" customHeight="1" thickBot="1">
      <c r="A13" s="5" t="s">
        <v>17</v>
      </c>
      <c r="B13" s="15"/>
      <c r="C13" s="15">
        <v>40.799999999999997</v>
      </c>
      <c r="D13" s="15"/>
      <c r="E13" s="15"/>
      <c r="F13" s="15">
        <v>137.9</v>
      </c>
      <c r="G13" s="15"/>
      <c r="H13" s="15"/>
      <c r="I13" s="15"/>
      <c r="J13" s="15"/>
      <c r="K13" s="16"/>
    </row>
    <row r="14" spans="1:11" ht="32.25" customHeight="1" thickBot="1">
      <c r="A14" s="5" t="s">
        <v>18</v>
      </c>
      <c r="B14" s="15"/>
      <c r="C14" s="15"/>
      <c r="D14" s="15">
        <v>40.799999999999997</v>
      </c>
      <c r="E14" s="15"/>
      <c r="F14" s="15">
        <v>40.799999999999997</v>
      </c>
      <c r="G14" s="15">
        <v>137.9</v>
      </c>
      <c r="H14" s="15"/>
      <c r="I14" s="15"/>
      <c r="J14" s="15"/>
      <c r="K14" s="16"/>
    </row>
    <row r="15" spans="1:11" ht="32.25" customHeight="1">
      <c r="A15"/>
    </row>
    <row r="16" spans="1:11" ht="32.25" customHeight="1" thickBot="1"/>
    <row r="17" spans="1:11" ht="15">
      <c r="A17" s="39" t="s">
        <v>19</v>
      </c>
      <c r="B17" s="40"/>
      <c r="C17" s="40"/>
      <c r="D17" s="40"/>
      <c r="E17" s="40"/>
      <c r="F17" s="40"/>
      <c r="G17" s="40"/>
      <c r="H17" s="40"/>
      <c r="I17" s="40"/>
      <c r="J17" s="40"/>
      <c r="K17" s="41"/>
    </row>
    <row r="18" spans="1:11" ht="15">
      <c r="A18" s="42" t="s">
        <v>20</v>
      </c>
      <c r="B18" s="43"/>
      <c r="C18" s="43"/>
      <c r="D18" s="43"/>
      <c r="E18" s="43"/>
      <c r="F18" s="43"/>
      <c r="G18" s="43"/>
      <c r="H18" s="43"/>
      <c r="I18" s="43"/>
      <c r="J18" s="43"/>
      <c r="K18" s="44"/>
    </row>
    <row r="19" spans="1:11" ht="15">
      <c r="A19" s="42" t="s">
        <v>21</v>
      </c>
      <c r="B19" s="43"/>
      <c r="C19" s="43"/>
      <c r="D19" s="43"/>
      <c r="E19" s="43"/>
      <c r="F19" s="43"/>
      <c r="G19" s="43"/>
      <c r="H19" s="43"/>
      <c r="I19" s="43"/>
      <c r="J19" s="43"/>
      <c r="K19" s="44"/>
    </row>
    <row r="20" spans="1:11" ht="15.75" thickBot="1">
      <c r="A20" s="36" t="s">
        <v>22</v>
      </c>
      <c r="B20" s="37"/>
      <c r="C20" s="37"/>
      <c r="D20" s="37"/>
      <c r="E20" s="37"/>
      <c r="F20" s="37"/>
      <c r="G20" s="37"/>
      <c r="H20" s="37"/>
      <c r="I20" s="37"/>
      <c r="J20" s="37"/>
      <c r="K20" s="38"/>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B7:K7">
    <cfRule type="containsText" dxfId="123" priority="2" operator="containsText" text="10/12/xxxx">
      <formula>NOT(ISERROR(SEARCH("10/12/xxxx",B7)))</formula>
    </cfRule>
  </conditionalFormatting>
  <conditionalFormatting sqref="B9:K9">
    <cfRule type="containsText" dxfId="122" priority="1" operator="containsText" text="xx/xx/xxxx">
      <formula>NOT(ISERROR(SEARCH("xx/xx/xxxx",B9)))</formula>
    </cfRule>
  </conditionalFormatting>
  <dataValidations xWindow="1153" yWindow="606" count="6">
    <dataValidation allowBlank="1" showInputMessage="1" showErrorMessage="1" promptTitle="Rehabilitation Milestone" prompt="Insert the Rehabilitation Milestone number here (RM#)" sqref="A11:A14" xr:uid="{00000000-0002-0000-0900-000000000000}"/>
    <dataValidation allowBlank="1" showInputMessage="1" showErrorMessage="1" promptTitle="Insert Area (ha)" prompt="Please insert the cumulative area achieved in hectares (ha) as required" sqref="B11:K14" xr:uid="{00000000-0002-0000-0900-000001000000}"/>
    <dataValidation allowBlank="1" showInputMessage="1" showErrorMessage="1" prompt="Please input the correct Rehabilitation Area number (RA#)" sqref="E2:K2" xr:uid="{00000000-0002-0000-0900-000002000000}"/>
    <dataValidation allowBlank="1" showInputMessage="1" showErrorMessage="1" promptTitle="Insert Date" prompt="Please insert the date the area is available for rehabilitation" sqref="B7:C7 D7:K7" xr:uid="{00000000-0002-0000-0900-000003000000}"/>
    <dataValidation allowBlank="1" showInputMessage="1" showErrorMessage="1" promptTitle="Insert Date" prompt="Please insert the data the milestone is to be completed by" sqref="B9:C9 D9:K9" xr:uid="{00000000-0002-0000-0900-000004000000}"/>
    <dataValidation allowBlank="1" showInputMessage="1" showErrorMessage="1" promptTitle="Insert Area (ha)" prompt="Please insert the cumulative area available in hectares (ha)" sqref="B8:C8 D8:K8" xr:uid="{00000000-0002-0000-0900-000005000000}"/>
  </dataValidations>
  <pageMargins left="0.7" right="0.7" top="0.75" bottom="0.75" header="0.3" footer="0.3"/>
  <pageSetup paperSize="9" scale="87" fitToWidth="0"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A1:K19"/>
  <sheetViews>
    <sheetView topLeftCell="A3" workbookViewId="0">
      <selection activeCell="O6" sqref="O6"/>
    </sheetView>
  </sheetViews>
  <sheetFormatPr defaultColWidth="12.140625" defaultRowHeight="33" customHeight="1"/>
  <cols>
    <col min="1" max="1" width="15.7109375" style="2" customWidth="1"/>
  </cols>
  <sheetData>
    <row r="1" spans="1:11" ht="33" customHeight="1" thickBot="1">
      <c r="A1" s="26" t="s">
        <v>62</v>
      </c>
      <c r="B1" s="27"/>
      <c r="C1" s="27"/>
      <c r="D1" s="27"/>
      <c r="E1" s="27"/>
      <c r="F1" s="27"/>
      <c r="G1" s="27"/>
      <c r="H1" s="27"/>
      <c r="I1" s="27"/>
      <c r="J1" s="27"/>
      <c r="K1" s="28"/>
    </row>
    <row r="2" spans="1:11" ht="33" customHeight="1" thickBot="1">
      <c r="A2" s="32" t="s">
        <v>63</v>
      </c>
      <c r="B2" s="32"/>
      <c r="C2" s="32"/>
      <c r="D2" s="32"/>
      <c r="E2" s="29" t="s">
        <v>64</v>
      </c>
      <c r="F2" s="29"/>
      <c r="G2" s="29"/>
      <c r="H2" s="29"/>
      <c r="I2" s="29"/>
      <c r="J2" s="29"/>
      <c r="K2" s="29"/>
    </row>
    <row r="3" spans="1:11" ht="33" customHeight="1" thickBot="1">
      <c r="A3" s="32" t="s">
        <v>3</v>
      </c>
      <c r="B3" s="32"/>
      <c r="C3" s="32"/>
      <c r="D3" s="32"/>
      <c r="E3" s="29" t="s">
        <v>65</v>
      </c>
      <c r="F3" s="29"/>
      <c r="G3" s="29"/>
      <c r="H3" s="29"/>
      <c r="I3" s="29"/>
      <c r="J3" s="29"/>
      <c r="K3" s="29"/>
    </row>
    <row r="4" spans="1:11" ht="33" customHeight="1" thickBot="1">
      <c r="A4" s="32" t="s">
        <v>66</v>
      </c>
      <c r="B4" s="32"/>
      <c r="C4" s="32"/>
      <c r="D4" s="32"/>
      <c r="E4" s="29">
        <v>744</v>
      </c>
      <c r="F4" s="29"/>
      <c r="G4" s="29"/>
      <c r="H4" s="29"/>
      <c r="I4" s="29"/>
      <c r="J4" s="29"/>
      <c r="K4" s="29"/>
    </row>
    <row r="5" spans="1:11" ht="33" customHeight="1" thickBot="1">
      <c r="A5" s="31" t="s">
        <v>67</v>
      </c>
      <c r="B5" s="32"/>
      <c r="C5" s="32"/>
      <c r="D5" s="32"/>
      <c r="E5" s="45">
        <v>47827</v>
      </c>
      <c r="F5" s="29"/>
      <c r="G5" s="29"/>
      <c r="H5" s="29"/>
      <c r="I5" s="29"/>
      <c r="J5" s="29"/>
      <c r="K5" s="29"/>
    </row>
    <row r="6" spans="1:11" ht="33" customHeight="1" thickBot="1">
      <c r="A6" s="32" t="s">
        <v>68</v>
      </c>
      <c r="B6" s="32"/>
      <c r="C6" s="32"/>
      <c r="D6" s="32"/>
      <c r="E6" s="29" t="s">
        <v>69</v>
      </c>
      <c r="F6" s="29"/>
      <c r="G6" s="29"/>
      <c r="H6" s="29"/>
      <c r="I6" s="29"/>
      <c r="J6" s="29"/>
      <c r="K6" s="29"/>
    </row>
    <row r="7" spans="1:11" ht="33" customHeight="1" thickBot="1">
      <c r="A7" s="3" t="s">
        <v>9</v>
      </c>
      <c r="B7" s="11">
        <v>46731</v>
      </c>
      <c r="C7" s="11">
        <v>48558</v>
      </c>
      <c r="D7" s="11">
        <v>50384</v>
      </c>
      <c r="E7" s="11">
        <v>52210</v>
      </c>
      <c r="F7" s="11">
        <v>54036</v>
      </c>
      <c r="G7" s="11">
        <v>55863</v>
      </c>
      <c r="H7" s="11">
        <v>57689</v>
      </c>
      <c r="I7" s="11"/>
      <c r="J7" s="11"/>
      <c r="K7" s="11"/>
    </row>
    <row r="8" spans="1:11" ht="33" customHeight="1" thickBot="1">
      <c r="A8" s="3" t="s">
        <v>10</v>
      </c>
      <c r="B8" s="12">
        <v>147</v>
      </c>
      <c r="C8" s="12">
        <v>165</v>
      </c>
      <c r="D8" s="12">
        <v>235</v>
      </c>
      <c r="E8" s="12">
        <v>235</v>
      </c>
      <c r="F8" s="12">
        <v>265</v>
      </c>
      <c r="G8" s="12">
        <v>414</v>
      </c>
      <c r="H8" s="12">
        <v>744</v>
      </c>
      <c r="I8" s="12">
        <v>744</v>
      </c>
      <c r="J8" s="12"/>
      <c r="K8" s="13"/>
    </row>
    <row r="9" spans="1:11" ht="33" customHeight="1" thickBot="1">
      <c r="A9" s="4" t="s">
        <v>11</v>
      </c>
      <c r="B9" s="14">
        <v>48558</v>
      </c>
      <c r="C9" s="14">
        <v>50384</v>
      </c>
      <c r="D9" s="14">
        <v>52210</v>
      </c>
      <c r="E9" s="14">
        <v>54036</v>
      </c>
      <c r="F9" s="14">
        <v>55863</v>
      </c>
      <c r="G9" s="14">
        <v>57689</v>
      </c>
      <c r="H9" s="14">
        <v>59515</v>
      </c>
      <c r="I9" s="14">
        <v>61341</v>
      </c>
      <c r="J9" s="14"/>
      <c r="K9" s="14"/>
    </row>
    <row r="10" spans="1:11" ht="33" customHeight="1" thickBot="1">
      <c r="A10" s="1" t="s">
        <v>12</v>
      </c>
      <c r="B10" s="33" t="s">
        <v>13</v>
      </c>
      <c r="C10" s="34"/>
      <c r="D10" s="34"/>
      <c r="E10" s="34"/>
      <c r="F10" s="34"/>
      <c r="G10" s="34"/>
      <c r="H10" s="34"/>
      <c r="I10" s="34"/>
      <c r="J10" s="34"/>
      <c r="K10" s="35"/>
    </row>
    <row r="11" spans="1:11" ht="33" customHeight="1" thickBot="1">
      <c r="A11" s="5" t="s">
        <v>70</v>
      </c>
      <c r="B11" s="15">
        <v>37</v>
      </c>
      <c r="C11" s="15">
        <v>147</v>
      </c>
      <c r="D11" s="15">
        <v>165</v>
      </c>
      <c r="E11" s="15">
        <v>235</v>
      </c>
      <c r="F11" s="15">
        <v>265</v>
      </c>
      <c r="G11" s="15"/>
      <c r="H11" s="15">
        <v>744</v>
      </c>
      <c r="I11" s="15"/>
      <c r="J11" s="15"/>
      <c r="K11" s="16"/>
    </row>
    <row r="12" spans="1:11" ht="33" customHeight="1" thickBot="1">
      <c r="A12" s="5" t="s">
        <v>71</v>
      </c>
      <c r="B12" s="15">
        <v>37</v>
      </c>
      <c r="C12" s="15">
        <v>147</v>
      </c>
      <c r="D12" s="15">
        <v>165</v>
      </c>
      <c r="E12" s="15">
        <v>235</v>
      </c>
      <c r="F12" s="15">
        <v>265</v>
      </c>
      <c r="G12" s="15"/>
      <c r="H12" s="15">
        <v>744</v>
      </c>
      <c r="I12" s="15"/>
      <c r="J12" s="15"/>
      <c r="K12" s="16"/>
    </row>
    <row r="13" spans="1:11" ht="33" customHeight="1" thickBot="1">
      <c r="A13" s="5" t="s">
        <v>72</v>
      </c>
      <c r="B13" s="15"/>
      <c r="C13" s="15">
        <v>37</v>
      </c>
      <c r="D13" s="15">
        <v>147</v>
      </c>
      <c r="E13" s="15">
        <v>235</v>
      </c>
      <c r="F13" s="15"/>
      <c r="G13" s="15">
        <v>265</v>
      </c>
      <c r="H13" s="15">
        <v>414</v>
      </c>
      <c r="I13" s="15">
        <v>744</v>
      </c>
      <c r="J13" s="15"/>
      <c r="K13" s="16"/>
    </row>
    <row r="14" spans="1:11" ht="33" customHeight="1">
      <c r="A14"/>
    </row>
    <row r="15" spans="1:11" ht="33" customHeight="1" thickBot="1"/>
    <row r="16" spans="1:11" ht="15">
      <c r="A16" s="39" t="s">
        <v>73</v>
      </c>
      <c r="B16" s="40"/>
      <c r="C16" s="40"/>
      <c r="D16" s="40"/>
      <c r="E16" s="40"/>
      <c r="F16" s="40"/>
      <c r="G16" s="40"/>
      <c r="H16" s="40"/>
      <c r="I16" s="40"/>
      <c r="J16" s="40"/>
      <c r="K16" s="41"/>
    </row>
    <row r="17" spans="1:11" ht="15">
      <c r="A17" s="42" t="s">
        <v>74</v>
      </c>
      <c r="B17" s="43"/>
      <c r="C17" s="43"/>
      <c r="D17" s="43"/>
      <c r="E17" s="43"/>
      <c r="F17" s="43"/>
      <c r="G17" s="43"/>
      <c r="H17" s="43"/>
      <c r="I17" s="43"/>
      <c r="J17" s="43"/>
      <c r="K17" s="44"/>
    </row>
    <row r="18" spans="1:11" ht="15">
      <c r="A18" s="42" t="s">
        <v>75</v>
      </c>
      <c r="B18" s="43"/>
      <c r="C18" s="43"/>
      <c r="D18" s="43"/>
      <c r="E18" s="43"/>
      <c r="F18" s="43"/>
      <c r="G18" s="43"/>
      <c r="H18" s="43"/>
      <c r="I18" s="43"/>
      <c r="J18" s="43"/>
      <c r="K18" s="44"/>
    </row>
    <row r="19" spans="1:11" ht="15.75" thickBot="1">
      <c r="A19" s="36" t="s">
        <v>76</v>
      </c>
      <c r="B19" s="37"/>
      <c r="C19" s="37"/>
      <c r="D19" s="37"/>
      <c r="E19" s="37"/>
      <c r="F19" s="37"/>
      <c r="G19" s="37"/>
      <c r="H19" s="37"/>
      <c r="I19" s="37"/>
      <c r="J19" s="37"/>
      <c r="K19" s="38"/>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J7:K7">
    <cfRule type="containsText" dxfId="69" priority="6" operator="containsText" text="10/12/xxxx">
      <formula>NOT(ISERROR(SEARCH("10/12/xxxx",J7)))</formula>
    </cfRule>
  </conditionalFormatting>
  <conditionalFormatting sqref="J9:K9">
    <cfRule type="containsText" dxfId="68" priority="5" operator="containsText" text="xx/xx/xxxx">
      <formula>NOT(ISERROR(SEARCH("xx/xx/xxxx",J9)))</formula>
    </cfRule>
  </conditionalFormatting>
  <conditionalFormatting sqref="B7:I7">
    <cfRule type="containsText" dxfId="67" priority="2" operator="containsText" text="10/12/xxxx">
      <formula>NOT(ISERROR(SEARCH("10/12/xxxx",B7)))</formula>
    </cfRule>
  </conditionalFormatting>
  <conditionalFormatting sqref="B9:I9">
    <cfRule type="containsText" dxfId="66" priority="1" operator="containsText" text="xx/xx/xxxx">
      <formula>NOT(ISERROR(SEARCH("xx/xx/xxxx",B9)))</formula>
    </cfRule>
  </conditionalFormatting>
  <dataValidations xWindow="1377" yWindow="452" count="8">
    <dataValidation allowBlank="1" showInputMessage="1" showErrorMessage="1" prompt="Insert the Management Milestone number here (MM#)" sqref="A11:A13" xr:uid="{00000000-0002-0000-0A00-000000000000}"/>
    <dataValidation allowBlank="1" showInputMessage="1" showErrorMessage="1" promptTitle="Insert Area (ha)" prompt="Please insert the cumulative area achieved in hectares (ha) as required" sqref="B11:K13" xr:uid="{00000000-0002-0000-0A00-000001000000}"/>
    <dataValidation allowBlank="1" showInputMessage="1" showErrorMessage="1" prompt="Please input the correct Improvement Area number (IA#)" sqref="E2:K2" xr:uid="{00000000-0002-0000-0A00-000002000000}"/>
    <dataValidation allowBlank="1" showInputMessage="1" showErrorMessage="1" promptTitle="Insert Date" prompt="Please insert the data the milestone is to be completed by" sqref="B9:J9" xr:uid="{00000000-0002-0000-0A00-000003000000}"/>
    <dataValidation allowBlank="1" showInputMessage="1" showErrorMessage="1" promptTitle="Insert Date" prompt="Please insert the date the area is available for rehabilitation" sqref="B7:J7" xr:uid="{00000000-0002-0000-0A00-000004000000}"/>
    <dataValidation allowBlank="1" showInputMessage="1" showErrorMessage="1" promptTitle="Insert Date" prompt="Please insert the date the area is available" sqref="C7:K7" xr:uid="{00000000-0002-0000-0A00-000005000000}"/>
    <dataValidation allowBlank="1" showInputMessage="1" showErrorMessage="1" promptTitle="Insert Date" prompt="Please insert the date the milestone is to be completed by" sqref="C9:K9" xr:uid="{00000000-0002-0000-0A00-000006000000}"/>
    <dataValidation allowBlank="1" showInputMessage="1" showErrorMessage="1" promptTitle="Insert Area (ha)" prompt="Please insert the cumulative area available in hectares (ha)" sqref="B8:K8" xr:uid="{00000000-0002-0000-0A00-000007000000}"/>
  </dataValidations>
  <pageMargins left="0.7" right="0.7" top="0.75" bottom="0.75" header="0.3" footer="0.3"/>
  <pageSetup paperSize="9" scale="90" fitToWidth="0"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23"/>
  <sheetViews>
    <sheetView workbookViewId="0">
      <selection sqref="A1:C23"/>
    </sheetView>
  </sheetViews>
  <sheetFormatPr defaultRowHeight="15"/>
  <cols>
    <col min="1" max="1" width="31.7109375" customWidth="1"/>
    <col min="2" max="2" width="75.28515625" customWidth="1"/>
    <col min="3" max="3" width="120.7109375" customWidth="1"/>
  </cols>
  <sheetData>
    <row r="1" spans="1:3" ht="23.25" customHeight="1" thickBot="1">
      <c r="A1" s="7" t="s">
        <v>77</v>
      </c>
      <c r="B1" s="8" t="s">
        <v>78</v>
      </c>
      <c r="C1" s="9" t="s">
        <v>79</v>
      </c>
    </row>
    <row r="2" spans="1:3" ht="128.25" customHeight="1" thickBot="1">
      <c r="A2" s="5" t="s">
        <v>37</v>
      </c>
      <c r="B2" s="21" t="s">
        <v>80</v>
      </c>
      <c r="C2" s="19" t="s">
        <v>81</v>
      </c>
    </row>
    <row r="3" spans="1:3" ht="128.25" customHeight="1" thickBot="1">
      <c r="A3" s="25" t="s">
        <v>55</v>
      </c>
      <c r="B3" s="21" t="s">
        <v>82</v>
      </c>
      <c r="C3" s="19" t="s">
        <v>83</v>
      </c>
    </row>
    <row r="4" spans="1:3" ht="154.5" customHeight="1" thickBot="1">
      <c r="A4" s="25" t="s">
        <v>56</v>
      </c>
      <c r="B4" s="21" t="s">
        <v>84</v>
      </c>
      <c r="C4" s="19" t="s">
        <v>85</v>
      </c>
    </row>
    <row r="5" spans="1:3" ht="144" customHeight="1" thickBot="1">
      <c r="A5" s="5" t="s">
        <v>14</v>
      </c>
      <c r="B5" s="21" t="s">
        <v>86</v>
      </c>
      <c r="C5" s="19" t="s">
        <v>87</v>
      </c>
    </row>
    <row r="6" spans="1:3" ht="56.45" customHeight="1" thickBot="1">
      <c r="A6" s="5" t="s">
        <v>30</v>
      </c>
      <c r="B6" s="21" t="s">
        <v>88</v>
      </c>
      <c r="C6" s="19" t="s">
        <v>89</v>
      </c>
    </row>
    <row r="7" spans="1:3" ht="30.75" thickBot="1">
      <c r="A7" s="5" t="s">
        <v>38</v>
      </c>
      <c r="B7" s="21" t="s">
        <v>90</v>
      </c>
      <c r="C7" s="19" t="s">
        <v>91</v>
      </c>
    </row>
    <row r="8" spans="1:3" ht="30.75" thickBot="1">
      <c r="A8" s="5" t="s">
        <v>46</v>
      </c>
      <c r="B8" s="21" t="s">
        <v>92</v>
      </c>
      <c r="C8" s="19" t="s">
        <v>93</v>
      </c>
    </row>
    <row r="9" spans="1:3" ht="165.75" thickBot="1">
      <c r="A9" s="5" t="s">
        <v>57</v>
      </c>
      <c r="B9" s="21" t="s">
        <v>94</v>
      </c>
      <c r="C9" s="19" t="s">
        <v>95</v>
      </c>
    </row>
    <row r="10" spans="1:3" ht="105.75" thickBot="1">
      <c r="A10" s="5" t="s">
        <v>15</v>
      </c>
      <c r="B10" s="21" t="s">
        <v>96</v>
      </c>
      <c r="C10" s="19" t="s">
        <v>97</v>
      </c>
    </row>
    <row r="11" spans="1:3" ht="15.75" thickBot="1">
      <c r="A11" s="6" t="s">
        <v>16</v>
      </c>
      <c r="B11" s="21" t="s">
        <v>98</v>
      </c>
      <c r="C11" s="20" t="s">
        <v>99</v>
      </c>
    </row>
    <row r="12" spans="1:3" ht="30.75" thickBot="1">
      <c r="A12" s="5" t="s">
        <v>31</v>
      </c>
      <c r="B12" s="21" t="s">
        <v>100</v>
      </c>
      <c r="C12" s="19" t="s">
        <v>101</v>
      </c>
    </row>
    <row r="13" spans="1:3" ht="60.75" thickBot="1">
      <c r="A13" s="5" t="s">
        <v>17</v>
      </c>
      <c r="B13" s="24" t="s">
        <v>102</v>
      </c>
      <c r="C13" s="19" t="s">
        <v>103</v>
      </c>
    </row>
    <row r="14" spans="1:3" ht="90.75" thickBot="1">
      <c r="A14" s="5" t="s">
        <v>32</v>
      </c>
      <c r="B14" s="21" t="s">
        <v>104</v>
      </c>
      <c r="C14" s="19" t="s">
        <v>105</v>
      </c>
    </row>
    <row r="15" spans="1:3" ht="150.75" thickBot="1">
      <c r="A15" s="5" t="s">
        <v>18</v>
      </c>
      <c r="B15" s="24" t="s">
        <v>106</v>
      </c>
      <c r="C15" s="19" t="s">
        <v>107</v>
      </c>
    </row>
    <row r="16" spans="1:3" ht="79.5" customHeight="1" thickBot="1">
      <c r="A16" s="5" t="s">
        <v>33</v>
      </c>
      <c r="B16" s="21" t="s">
        <v>108</v>
      </c>
      <c r="C16" s="19" t="s">
        <v>109</v>
      </c>
    </row>
    <row r="17" spans="1:3" ht="30.75" thickBot="1">
      <c r="A17" s="5" t="s">
        <v>51</v>
      </c>
      <c r="B17" s="21" t="s">
        <v>110</v>
      </c>
      <c r="C17" s="19" t="s">
        <v>111</v>
      </c>
    </row>
    <row r="18" spans="1:3" ht="30.75" thickBot="1">
      <c r="A18" s="5" t="s">
        <v>42</v>
      </c>
      <c r="B18" s="21" t="s">
        <v>112</v>
      </c>
      <c r="C18" s="19" t="s">
        <v>113</v>
      </c>
    </row>
    <row r="20" spans="1:3" ht="15.75" thickBot="1"/>
    <row r="21" spans="1:3">
      <c r="A21" s="39" t="s">
        <v>114</v>
      </c>
      <c r="B21" s="40"/>
      <c r="C21" s="41"/>
    </row>
    <row r="22" spans="1:3">
      <c r="A22" s="42" t="s">
        <v>115</v>
      </c>
      <c r="B22" s="43"/>
      <c r="C22" s="44"/>
    </row>
    <row r="23" spans="1:3" ht="15.75" thickBot="1">
      <c r="A23" s="36" t="s">
        <v>116</v>
      </c>
      <c r="B23" s="37"/>
      <c r="C23" s="38"/>
    </row>
  </sheetData>
  <mergeCells count="3">
    <mergeCell ref="A21:C21"/>
    <mergeCell ref="A22:C22"/>
    <mergeCell ref="A23:C23"/>
  </mergeCells>
  <pageMargins left="0.7" right="0.7" top="0.75" bottom="0.75" header="0.3" footer="0.3"/>
  <pageSetup paperSize="9" scale="57"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9"/>
  <sheetViews>
    <sheetView workbookViewId="0">
      <selection activeCell="H2" sqref="H2"/>
    </sheetView>
  </sheetViews>
  <sheetFormatPr defaultRowHeight="45.75" customHeight="1"/>
  <cols>
    <col min="1" max="1" width="31.7109375" customWidth="1"/>
    <col min="2" max="2" width="47.7109375" customWidth="1"/>
    <col min="3" max="3" width="120.7109375" customWidth="1"/>
  </cols>
  <sheetData>
    <row r="1" spans="1:3" ht="45.75" customHeight="1" thickBot="1">
      <c r="A1" s="7" t="s">
        <v>77</v>
      </c>
      <c r="B1" s="8" t="s">
        <v>117</v>
      </c>
      <c r="C1" s="9" t="s">
        <v>79</v>
      </c>
    </row>
    <row r="2" spans="1:3" ht="75.75" thickBot="1">
      <c r="A2" s="5" t="s">
        <v>70</v>
      </c>
      <c r="B2" s="10" t="s">
        <v>118</v>
      </c>
      <c r="C2" s="19" t="s">
        <v>119</v>
      </c>
    </row>
    <row r="3" spans="1:3" thickBot="1">
      <c r="A3" s="5" t="s">
        <v>71</v>
      </c>
      <c r="B3" s="10" t="s">
        <v>120</v>
      </c>
      <c r="C3" s="19" t="s">
        <v>121</v>
      </c>
    </row>
    <row r="4" spans="1:3" ht="75.75" thickBot="1">
      <c r="A4" s="5" t="s">
        <v>72</v>
      </c>
      <c r="B4" s="10" t="s">
        <v>122</v>
      </c>
      <c r="C4" s="19" t="s">
        <v>123</v>
      </c>
    </row>
    <row r="6" spans="1:3" ht="45.75" customHeight="1" thickBot="1"/>
    <row r="7" spans="1:3" ht="15">
      <c r="A7" s="39" t="s">
        <v>124</v>
      </c>
      <c r="B7" s="40"/>
      <c r="C7" s="41"/>
    </row>
    <row r="8" spans="1:3" ht="15">
      <c r="A8" s="42" t="s">
        <v>125</v>
      </c>
      <c r="B8" s="43"/>
      <c r="C8" s="44"/>
    </row>
    <row r="9" spans="1:3" ht="15.75" thickBot="1">
      <c r="A9" s="36" t="s">
        <v>126</v>
      </c>
      <c r="B9" s="37"/>
      <c r="C9" s="38"/>
    </row>
  </sheetData>
  <mergeCells count="3">
    <mergeCell ref="A7:C7"/>
    <mergeCell ref="A8:C8"/>
    <mergeCell ref="A9:C9"/>
  </mergeCells>
  <pageMargins left="0.7" right="0.7" top="0.75" bottom="0.75" header="0.3" footer="0.3"/>
  <pageSetup paperSize="9" scale="6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21"/>
  <sheetViews>
    <sheetView topLeftCell="A3" workbookViewId="0">
      <selection sqref="A1:K21"/>
    </sheetView>
  </sheetViews>
  <sheetFormatPr defaultColWidth="12.140625" defaultRowHeight="27.75" customHeight="1"/>
  <cols>
    <col min="1" max="1" width="15.7109375" style="2" customWidth="1"/>
  </cols>
  <sheetData>
    <row r="1" spans="1:12" ht="34.5" customHeight="1" thickBot="1">
      <c r="A1" s="26" t="s">
        <v>0</v>
      </c>
      <c r="B1" s="27"/>
      <c r="C1" s="27"/>
      <c r="D1" s="27"/>
      <c r="E1" s="27"/>
      <c r="F1" s="27"/>
      <c r="G1" s="27"/>
      <c r="H1" s="27"/>
      <c r="I1" s="27"/>
      <c r="J1" s="27"/>
      <c r="K1" s="28"/>
    </row>
    <row r="2" spans="1:12" ht="27.75" customHeight="1" thickBot="1">
      <c r="A2" s="32" t="s">
        <v>1</v>
      </c>
      <c r="B2" s="32"/>
      <c r="C2" s="32"/>
      <c r="D2" s="32"/>
      <c r="E2" s="29" t="s">
        <v>2</v>
      </c>
      <c r="F2" s="29"/>
      <c r="G2" s="29"/>
      <c r="H2" s="29"/>
      <c r="I2" s="29"/>
      <c r="J2" s="29"/>
      <c r="K2" s="29"/>
    </row>
    <row r="3" spans="1:12" ht="27.75" customHeight="1" thickBot="1">
      <c r="A3" s="32" t="s">
        <v>3</v>
      </c>
      <c r="B3" s="32"/>
      <c r="C3" s="32"/>
      <c r="D3" s="32"/>
      <c r="E3" s="29" t="s">
        <v>4</v>
      </c>
      <c r="F3" s="29"/>
      <c r="G3" s="29"/>
      <c r="H3" s="29"/>
      <c r="I3" s="29"/>
      <c r="J3" s="29"/>
      <c r="K3" s="29"/>
    </row>
    <row r="4" spans="1:12" ht="27.75" customHeight="1" thickBot="1">
      <c r="A4" s="32" t="s">
        <v>5</v>
      </c>
      <c r="B4" s="32"/>
      <c r="C4" s="32"/>
      <c r="D4" s="32"/>
      <c r="E4" s="29">
        <v>2025.6</v>
      </c>
      <c r="F4" s="29"/>
      <c r="G4" s="29"/>
      <c r="H4" s="29"/>
      <c r="I4" s="29"/>
      <c r="J4" s="29"/>
      <c r="K4" s="29"/>
    </row>
    <row r="5" spans="1:12" ht="27.75" customHeight="1" thickBot="1">
      <c r="A5" s="31" t="s">
        <v>6</v>
      </c>
      <c r="B5" s="31"/>
      <c r="C5" s="31"/>
      <c r="D5" s="31"/>
      <c r="E5" s="30">
        <v>47462</v>
      </c>
      <c r="F5" s="29"/>
      <c r="G5" s="29"/>
      <c r="H5" s="29"/>
      <c r="I5" s="29"/>
      <c r="J5" s="29"/>
      <c r="K5" s="29"/>
    </row>
    <row r="6" spans="1:12" ht="27.75" customHeight="1" thickBot="1">
      <c r="A6" s="32" t="s">
        <v>7</v>
      </c>
      <c r="B6" s="32"/>
      <c r="C6" s="32"/>
      <c r="D6" s="32"/>
      <c r="E6" s="29" t="s">
        <v>8</v>
      </c>
      <c r="F6" s="29"/>
      <c r="G6" s="29"/>
      <c r="H6" s="29"/>
      <c r="I6" s="29"/>
      <c r="J6" s="29"/>
      <c r="K6" s="29"/>
    </row>
    <row r="7" spans="1:12" ht="30.75" thickBot="1">
      <c r="A7" s="3" t="s">
        <v>9</v>
      </c>
      <c r="B7" s="11">
        <v>46731</v>
      </c>
      <c r="C7" s="11">
        <v>48558</v>
      </c>
      <c r="D7" s="11">
        <v>50384</v>
      </c>
      <c r="E7" s="11">
        <v>52210</v>
      </c>
      <c r="F7" s="11">
        <v>54036</v>
      </c>
      <c r="G7" s="11">
        <v>55863</v>
      </c>
      <c r="H7" s="11">
        <v>57689</v>
      </c>
      <c r="I7" s="11"/>
      <c r="J7" s="11"/>
      <c r="K7" s="11"/>
    </row>
    <row r="8" spans="1:12" ht="30.75" thickBot="1">
      <c r="A8" s="3" t="s">
        <v>10</v>
      </c>
      <c r="B8" s="12">
        <v>279.60000000000002</v>
      </c>
      <c r="C8" s="12">
        <v>462.4</v>
      </c>
      <c r="D8" s="12">
        <v>494.4</v>
      </c>
      <c r="E8" s="12">
        <v>789.4</v>
      </c>
      <c r="F8" s="12">
        <v>1028</v>
      </c>
      <c r="G8" s="12">
        <v>1618.5</v>
      </c>
      <c r="H8" s="12">
        <v>2025.6</v>
      </c>
      <c r="I8" s="12">
        <v>2025.6</v>
      </c>
      <c r="J8" s="12">
        <v>2025.6</v>
      </c>
      <c r="K8" s="12"/>
    </row>
    <row r="9" spans="1:12" ht="30.75" thickBot="1">
      <c r="A9" s="4" t="s">
        <v>11</v>
      </c>
      <c r="B9" s="14">
        <v>48558</v>
      </c>
      <c r="C9" s="14">
        <v>50384</v>
      </c>
      <c r="D9" s="14">
        <v>52210</v>
      </c>
      <c r="E9" s="14">
        <v>54036</v>
      </c>
      <c r="F9" s="14">
        <v>55863</v>
      </c>
      <c r="G9" s="14">
        <v>57689</v>
      </c>
      <c r="H9" s="14">
        <v>59515</v>
      </c>
      <c r="I9" s="14">
        <v>61341</v>
      </c>
      <c r="J9" s="14">
        <v>64263</v>
      </c>
      <c r="K9" s="14"/>
    </row>
    <row r="10" spans="1:12" ht="30.75" thickBot="1">
      <c r="A10" s="1" t="s">
        <v>12</v>
      </c>
      <c r="B10" s="33" t="s">
        <v>13</v>
      </c>
      <c r="C10" s="34"/>
      <c r="D10" s="34"/>
      <c r="E10" s="34"/>
      <c r="F10" s="34"/>
      <c r="G10" s="34"/>
      <c r="H10" s="34"/>
      <c r="I10" s="34"/>
      <c r="J10" s="34"/>
      <c r="K10" s="35"/>
    </row>
    <row r="11" spans="1:12" ht="27.75" customHeight="1" thickBot="1">
      <c r="A11" s="5" t="s">
        <v>14</v>
      </c>
      <c r="B11" s="15">
        <v>279.60000000000002</v>
      </c>
      <c r="C11" s="15">
        <v>462.4</v>
      </c>
      <c r="D11" s="15">
        <v>494.4</v>
      </c>
      <c r="E11" s="15">
        <v>789.4</v>
      </c>
      <c r="F11" s="15">
        <v>1028</v>
      </c>
      <c r="G11" s="15">
        <v>1618.5</v>
      </c>
      <c r="H11" s="15">
        <v>2025.6</v>
      </c>
      <c r="I11" s="15"/>
      <c r="J11" s="16"/>
      <c r="K11" s="23"/>
    </row>
    <row r="12" spans="1:12" ht="27.75" customHeight="1" thickBot="1">
      <c r="A12" s="5" t="s">
        <v>15</v>
      </c>
      <c r="B12" s="15">
        <v>279.60000000000002</v>
      </c>
      <c r="C12" s="15">
        <v>462.4</v>
      </c>
      <c r="D12" s="15">
        <v>494.4</v>
      </c>
      <c r="E12" s="15">
        <v>789.4</v>
      </c>
      <c r="F12" s="15">
        <v>1028</v>
      </c>
      <c r="G12" s="15">
        <v>1363.7</v>
      </c>
      <c r="H12" s="15">
        <v>2025.6</v>
      </c>
      <c r="I12" s="15"/>
      <c r="J12" s="16"/>
      <c r="K12" s="15"/>
    </row>
    <row r="13" spans="1:12" ht="27.75" customHeight="1" thickBot="1">
      <c r="A13" s="5" t="s">
        <v>16</v>
      </c>
      <c r="B13" s="15">
        <v>279.60000000000002</v>
      </c>
      <c r="C13" s="15">
        <v>462.4</v>
      </c>
      <c r="D13" s="15">
        <v>494.4</v>
      </c>
      <c r="E13" s="15">
        <v>789.4</v>
      </c>
      <c r="F13" s="15">
        <v>1028</v>
      </c>
      <c r="G13" s="15">
        <v>1363.7</v>
      </c>
      <c r="H13" s="15">
        <v>2025.6</v>
      </c>
      <c r="I13" s="15"/>
      <c r="J13" s="16"/>
      <c r="K13" s="15"/>
    </row>
    <row r="14" spans="1:12" ht="27.75" customHeight="1" thickBot="1">
      <c r="A14" s="5" t="s">
        <v>17</v>
      </c>
      <c r="B14" s="15">
        <v>146.9</v>
      </c>
      <c r="C14" s="15">
        <v>279.60000000000002</v>
      </c>
      <c r="D14" s="15">
        <v>462.4</v>
      </c>
      <c r="E14" s="15">
        <v>494.4</v>
      </c>
      <c r="F14" s="15">
        <v>789.4</v>
      </c>
      <c r="G14" s="15">
        <v>1028</v>
      </c>
      <c r="H14" s="15">
        <v>1363.7</v>
      </c>
      <c r="I14" s="15">
        <v>2025.6</v>
      </c>
      <c r="J14" s="16"/>
      <c r="K14" s="15"/>
    </row>
    <row r="15" spans="1:12" ht="27.75" customHeight="1" thickBot="1">
      <c r="A15" s="5" t="s">
        <v>18</v>
      </c>
      <c r="B15" s="15"/>
      <c r="C15" s="15">
        <v>146.9</v>
      </c>
      <c r="D15" s="15">
        <v>279.60000000000002</v>
      </c>
      <c r="E15" s="15">
        <v>462.4</v>
      </c>
      <c r="F15" s="15">
        <v>494.4</v>
      </c>
      <c r="G15" s="15">
        <v>789.4</v>
      </c>
      <c r="H15" s="15">
        <v>1028</v>
      </c>
      <c r="I15" s="15">
        <v>1618.5</v>
      </c>
      <c r="J15" s="16">
        <v>2025.6</v>
      </c>
      <c r="K15" s="17"/>
      <c r="L15" s="22"/>
    </row>
    <row r="16" spans="1:12" ht="27.75" customHeight="1">
      <c r="A16"/>
    </row>
    <row r="17" spans="1:11" ht="27.75" customHeight="1" thickBot="1"/>
    <row r="18" spans="1:11" ht="15">
      <c r="A18" s="39" t="s">
        <v>19</v>
      </c>
      <c r="B18" s="40"/>
      <c r="C18" s="40"/>
      <c r="D18" s="40"/>
      <c r="E18" s="40"/>
      <c r="F18" s="40"/>
      <c r="G18" s="40"/>
      <c r="H18" s="40"/>
      <c r="I18" s="40"/>
      <c r="J18" s="40"/>
      <c r="K18" s="41"/>
    </row>
    <row r="19" spans="1:11" ht="15">
      <c r="A19" s="42" t="s">
        <v>20</v>
      </c>
      <c r="B19" s="43"/>
      <c r="C19" s="43"/>
      <c r="D19" s="43"/>
      <c r="E19" s="43"/>
      <c r="F19" s="43"/>
      <c r="G19" s="43"/>
      <c r="H19" s="43"/>
      <c r="I19" s="43"/>
      <c r="J19" s="43"/>
      <c r="K19" s="44"/>
    </row>
    <row r="20" spans="1:11" ht="15">
      <c r="A20" s="42" t="s">
        <v>21</v>
      </c>
      <c r="B20" s="43"/>
      <c r="C20" s="43"/>
      <c r="D20" s="43"/>
      <c r="E20" s="43"/>
      <c r="F20" s="43"/>
      <c r="G20" s="43"/>
      <c r="H20" s="43"/>
      <c r="I20" s="43"/>
      <c r="J20" s="43"/>
      <c r="K20" s="44"/>
    </row>
    <row r="21" spans="1:11" ht="15.75" thickBot="1">
      <c r="A21" s="36" t="s">
        <v>22</v>
      </c>
      <c r="B21" s="37"/>
      <c r="C21" s="37"/>
      <c r="D21" s="37"/>
      <c r="E21" s="37"/>
      <c r="F21" s="37"/>
      <c r="G21" s="37"/>
      <c r="H21" s="37"/>
      <c r="I21" s="37"/>
      <c r="J21" s="37"/>
      <c r="K21" s="38"/>
    </row>
  </sheetData>
  <mergeCells count="16">
    <mergeCell ref="B10:K10"/>
    <mergeCell ref="A21:K21"/>
    <mergeCell ref="A18:K18"/>
    <mergeCell ref="A19:K19"/>
    <mergeCell ref="A20:K20"/>
    <mergeCell ref="A1:K1"/>
    <mergeCell ref="E3:K3"/>
    <mergeCell ref="E4:K4"/>
    <mergeCell ref="E5:K5"/>
    <mergeCell ref="E6:K6"/>
    <mergeCell ref="A5:D5"/>
    <mergeCell ref="A6:D6"/>
    <mergeCell ref="A2:D2"/>
    <mergeCell ref="E2:K2"/>
    <mergeCell ref="A3:D3"/>
    <mergeCell ref="A4:D4"/>
  </mergeCells>
  <conditionalFormatting sqref="I7:J7">
    <cfRule type="containsText" dxfId="567" priority="7" operator="containsText" text="10/12/xxxx">
      <formula>NOT(ISERROR(SEARCH("10/12/xxxx",I7)))</formula>
    </cfRule>
  </conditionalFormatting>
  <conditionalFormatting sqref="B7:H7">
    <cfRule type="containsText" dxfId="566" priority="5" operator="containsText" text="10/12/xxxx">
      <formula>NOT(ISERROR(SEARCH("10/12/xxxx",B7)))</formula>
    </cfRule>
  </conditionalFormatting>
  <conditionalFormatting sqref="B9:J9">
    <cfRule type="containsText" dxfId="565" priority="3" operator="containsText" text="xx/xx/xxxx">
      <formula>NOT(ISERROR(SEARCH("xx/xx/xxxx",B9)))</formula>
    </cfRule>
  </conditionalFormatting>
  <conditionalFormatting sqref="K7">
    <cfRule type="containsText" dxfId="564" priority="2" operator="containsText" text="10/12/xxxx">
      <formula>NOT(ISERROR(SEARCH("10/12/xxxx",K7)))</formula>
    </cfRule>
  </conditionalFormatting>
  <conditionalFormatting sqref="K9">
    <cfRule type="containsText" dxfId="563" priority="1" operator="containsText" text="xx/xx/xxxx">
      <formula>NOT(ISERROR(SEARCH("xx/xx/xxxx",K9)))</formula>
    </cfRule>
  </conditionalFormatting>
  <dataValidations xWindow="1211" yWindow="467"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Area (ha)" prompt="Please insert the cumulative area achieved in hectares (ha) as required" sqref="B11:K15" xr:uid="{00000000-0002-0000-0100-000001000000}"/>
    <dataValidation allowBlank="1" showInputMessage="1" showErrorMessage="1" prompt="Please input the correct Rehabilitation Area number (RA#)" sqref="E2:K2" xr:uid="{00000000-0002-0000-0100-000002000000}"/>
    <dataValidation allowBlank="1" showInputMessage="1" showErrorMessage="1" promptTitle="Insert Area (ha)" prompt="Please insert the cumulative area available in hectares (ha)" sqref="L15 B8:K8" xr:uid="{00000000-0002-0000-0100-000005000000}"/>
    <dataValidation allowBlank="1" showInputMessage="1" showErrorMessage="1" promptTitle="Insert Date" prompt="Please insert the date the area is available for rehabilitation" sqref="B7:K7" xr:uid="{00000000-0002-0000-0100-000003000000}"/>
    <dataValidation allowBlank="1" showInputMessage="1" showErrorMessage="1" promptTitle="Insert Date" prompt="Please insert the data the milestone is to be completed by" sqref="B9:K9" xr:uid="{00000000-0002-0000-0100-000004000000}"/>
  </dataValidations>
  <pageMargins left="0.7" right="0.7" top="0.75" bottom="0.75" header="0.3" footer="0.3"/>
  <pageSetup paperSize="9" scale="91" fitToWidth="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
  <sheetViews>
    <sheetView topLeftCell="A5" workbookViewId="0">
      <selection sqref="A1:K21"/>
    </sheetView>
  </sheetViews>
  <sheetFormatPr defaultColWidth="12.140625" defaultRowHeight="33" customHeight="1"/>
  <cols>
    <col min="1" max="1" width="15.7109375" style="2" customWidth="1"/>
  </cols>
  <sheetData>
    <row r="1" spans="1:11" ht="33" customHeight="1" thickBot="1">
      <c r="A1" s="26" t="s">
        <v>0</v>
      </c>
      <c r="B1" s="27"/>
      <c r="C1" s="27"/>
      <c r="D1" s="27"/>
      <c r="E1" s="27"/>
      <c r="F1" s="27"/>
      <c r="G1" s="27"/>
      <c r="H1" s="27"/>
      <c r="I1" s="27"/>
      <c r="J1" s="27"/>
      <c r="K1" s="28"/>
    </row>
    <row r="2" spans="1:11" ht="33" customHeight="1" thickBot="1">
      <c r="A2" s="32" t="s">
        <v>1</v>
      </c>
      <c r="B2" s="32"/>
      <c r="C2" s="32"/>
      <c r="D2" s="32"/>
      <c r="E2" s="29" t="s">
        <v>23</v>
      </c>
      <c r="F2" s="29"/>
      <c r="G2" s="29"/>
      <c r="H2" s="29"/>
      <c r="I2" s="29"/>
      <c r="J2" s="29"/>
      <c r="K2" s="29"/>
    </row>
    <row r="3" spans="1:11" ht="33" customHeight="1" thickBot="1">
      <c r="A3" s="32" t="s">
        <v>3</v>
      </c>
      <c r="B3" s="32"/>
      <c r="C3" s="32"/>
      <c r="D3" s="32"/>
      <c r="E3" s="29" t="s">
        <v>24</v>
      </c>
      <c r="F3" s="29"/>
      <c r="G3" s="29"/>
      <c r="H3" s="29"/>
      <c r="I3" s="29"/>
      <c r="J3" s="29"/>
      <c r="K3" s="29"/>
    </row>
    <row r="4" spans="1:11" ht="33" customHeight="1" thickBot="1">
      <c r="A4" s="32" t="s">
        <v>5</v>
      </c>
      <c r="B4" s="32"/>
      <c r="C4" s="32"/>
      <c r="D4" s="32"/>
      <c r="E4" s="29">
        <v>3116.4</v>
      </c>
      <c r="F4" s="29"/>
      <c r="G4" s="29"/>
      <c r="H4" s="29"/>
      <c r="I4" s="29"/>
      <c r="J4" s="29"/>
      <c r="K4" s="29"/>
    </row>
    <row r="5" spans="1:11" ht="33" customHeight="1" thickBot="1">
      <c r="A5" s="31" t="s">
        <v>6</v>
      </c>
      <c r="B5" s="31"/>
      <c r="C5" s="31"/>
      <c r="D5" s="31"/>
      <c r="E5" s="45">
        <v>47462</v>
      </c>
      <c r="F5" s="29"/>
      <c r="G5" s="29"/>
      <c r="H5" s="29"/>
      <c r="I5" s="29"/>
      <c r="J5" s="29"/>
      <c r="K5" s="29"/>
    </row>
    <row r="6" spans="1:11" ht="33" customHeight="1" thickBot="1">
      <c r="A6" s="32" t="s">
        <v>7</v>
      </c>
      <c r="B6" s="32"/>
      <c r="C6" s="32"/>
      <c r="D6" s="32"/>
      <c r="E6" s="29" t="s">
        <v>25</v>
      </c>
      <c r="F6" s="29"/>
      <c r="G6" s="29"/>
      <c r="H6" s="29"/>
      <c r="I6" s="29"/>
      <c r="J6" s="29"/>
      <c r="K6" s="29"/>
    </row>
    <row r="7" spans="1:11" ht="30.75" thickBot="1">
      <c r="A7" s="3" t="s">
        <v>9</v>
      </c>
      <c r="B7" s="11">
        <v>46731</v>
      </c>
      <c r="C7" s="11">
        <v>48558</v>
      </c>
      <c r="D7" s="11">
        <v>50384</v>
      </c>
      <c r="E7" s="11">
        <v>52210</v>
      </c>
      <c r="F7" s="11">
        <v>54036</v>
      </c>
      <c r="G7" s="11">
        <v>55863</v>
      </c>
      <c r="H7" s="11">
        <v>57689</v>
      </c>
      <c r="I7" s="11"/>
      <c r="J7" s="11"/>
      <c r="K7" s="11"/>
    </row>
    <row r="8" spans="1:11" ht="33" customHeight="1" thickBot="1">
      <c r="A8" s="3" t="s">
        <v>10</v>
      </c>
      <c r="B8" s="12">
        <v>582.4</v>
      </c>
      <c r="C8" s="12">
        <v>824.5</v>
      </c>
      <c r="D8" s="12">
        <v>962.9</v>
      </c>
      <c r="E8" s="12">
        <v>1353.6</v>
      </c>
      <c r="F8" s="12">
        <v>1606.6</v>
      </c>
      <c r="G8" s="12">
        <v>2441.1999999999998</v>
      </c>
      <c r="H8" s="12">
        <v>3116.4</v>
      </c>
      <c r="I8" s="12">
        <v>3116.4</v>
      </c>
      <c r="J8" s="12">
        <v>3116.4</v>
      </c>
      <c r="K8" s="12"/>
    </row>
    <row r="9" spans="1:11" ht="30.75" thickBot="1">
      <c r="A9" s="4" t="s">
        <v>11</v>
      </c>
      <c r="B9" s="14">
        <v>48558</v>
      </c>
      <c r="C9" s="14">
        <v>50384</v>
      </c>
      <c r="D9" s="14">
        <v>52210</v>
      </c>
      <c r="E9" s="14">
        <v>54036</v>
      </c>
      <c r="F9" s="14">
        <v>55863</v>
      </c>
      <c r="G9" s="14">
        <v>57689</v>
      </c>
      <c r="H9" s="14">
        <v>59515</v>
      </c>
      <c r="I9" s="14">
        <v>61341</v>
      </c>
      <c r="J9" s="14">
        <v>64263</v>
      </c>
      <c r="K9" s="14"/>
    </row>
    <row r="10" spans="1:11" ht="33" customHeight="1" thickBot="1">
      <c r="A10" s="1" t="s">
        <v>12</v>
      </c>
      <c r="B10" s="33" t="s">
        <v>13</v>
      </c>
      <c r="C10" s="34"/>
      <c r="D10" s="34"/>
      <c r="E10" s="34"/>
      <c r="F10" s="34"/>
      <c r="G10" s="34"/>
      <c r="H10" s="34"/>
      <c r="I10" s="34"/>
      <c r="J10" s="34"/>
      <c r="K10" s="35"/>
    </row>
    <row r="11" spans="1:11" ht="33" customHeight="1" thickBot="1">
      <c r="A11" s="5" t="s">
        <v>14</v>
      </c>
      <c r="B11" s="15">
        <v>582.4</v>
      </c>
      <c r="C11" s="15">
        <v>824.5</v>
      </c>
      <c r="D11" s="15">
        <v>962.9</v>
      </c>
      <c r="E11" s="15">
        <v>1353.6</v>
      </c>
      <c r="F11" s="15">
        <v>1606.6</v>
      </c>
      <c r="G11" s="15">
        <v>2441.1999999999998</v>
      </c>
      <c r="H11" s="15">
        <v>3116.4</v>
      </c>
      <c r="I11" s="15"/>
      <c r="J11" s="16"/>
      <c r="K11" s="23"/>
    </row>
    <row r="12" spans="1:11" ht="33" customHeight="1" thickBot="1">
      <c r="A12" s="5" t="s">
        <v>15</v>
      </c>
      <c r="B12" s="15">
        <v>582.4</v>
      </c>
      <c r="C12" s="15">
        <v>824.5</v>
      </c>
      <c r="D12" s="15">
        <v>962.9</v>
      </c>
      <c r="E12" s="15">
        <v>1353.6</v>
      </c>
      <c r="F12" s="15">
        <v>1606.6</v>
      </c>
      <c r="G12" s="15">
        <v>1818.1</v>
      </c>
      <c r="H12" s="15">
        <v>3116.4</v>
      </c>
      <c r="I12" s="15"/>
      <c r="J12" s="16"/>
      <c r="K12" s="15"/>
    </row>
    <row r="13" spans="1:11" ht="33" customHeight="1" thickBot="1">
      <c r="A13" s="5" t="s">
        <v>16</v>
      </c>
      <c r="B13" s="15">
        <v>582.4</v>
      </c>
      <c r="C13" s="15">
        <v>824.5</v>
      </c>
      <c r="D13" s="15">
        <v>962.9</v>
      </c>
      <c r="E13" s="15">
        <v>1353.6</v>
      </c>
      <c r="F13" s="15">
        <v>1606.6</v>
      </c>
      <c r="G13" s="15">
        <v>1818.1</v>
      </c>
      <c r="H13" s="15">
        <v>3116.4</v>
      </c>
      <c r="I13" s="15"/>
      <c r="J13" s="16"/>
      <c r="K13" s="15"/>
    </row>
    <row r="14" spans="1:11" ht="33" customHeight="1" thickBot="1">
      <c r="A14" s="5" t="s">
        <v>17</v>
      </c>
      <c r="B14" s="15">
        <v>196.8</v>
      </c>
      <c r="C14" s="15">
        <v>582.4</v>
      </c>
      <c r="D14" s="15">
        <v>824.5</v>
      </c>
      <c r="E14" s="15">
        <v>962.9</v>
      </c>
      <c r="F14" s="15">
        <v>1353.6</v>
      </c>
      <c r="G14" s="15">
        <v>1606.6</v>
      </c>
      <c r="H14" s="15">
        <v>1818.1</v>
      </c>
      <c r="I14" s="15">
        <v>3116.4</v>
      </c>
      <c r="J14" s="16"/>
      <c r="K14" s="15"/>
    </row>
    <row r="15" spans="1:11" ht="33" customHeight="1" thickBot="1">
      <c r="A15" s="6" t="s">
        <v>18</v>
      </c>
      <c r="B15" s="17"/>
      <c r="C15" s="17">
        <v>196.8</v>
      </c>
      <c r="D15" s="17">
        <v>582.4</v>
      </c>
      <c r="E15" s="15">
        <v>824.5</v>
      </c>
      <c r="F15" s="17">
        <v>962.9</v>
      </c>
      <c r="G15" s="17">
        <v>1353.6</v>
      </c>
      <c r="H15" s="15">
        <v>1606.6</v>
      </c>
      <c r="I15" s="17">
        <v>2441.1999999999998</v>
      </c>
      <c r="J15" s="18">
        <v>3116.4</v>
      </c>
      <c r="K15" s="17"/>
    </row>
    <row r="16" spans="1:11" ht="33" customHeight="1">
      <c r="A16"/>
    </row>
    <row r="17" spans="1:11" ht="33" customHeight="1" thickBot="1"/>
    <row r="18" spans="1:11" ht="15">
      <c r="A18" s="39" t="s">
        <v>19</v>
      </c>
      <c r="B18" s="40"/>
      <c r="C18" s="40"/>
      <c r="D18" s="40"/>
      <c r="E18" s="40"/>
      <c r="F18" s="40"/>
      <c r="G18" s="40"/>
      <c r="H18" s="40"/>
      <c r="I18" s="40"/>
      <c r="J18" s="40"/>
      <c r="K18" s="41"/>
    </row>
    <row r="19" spans="1:11" ht="15">
      <c r="A19" s="42" t="s">
        <v>20</v>
      </c>
      <c r="B19" s="43"/>
      <c r="C19" s="43"/>
      <c r="D19" s="43"/>
      <c r="E19" s="43"/>
      <c r="F19" s="43"/>
      <c r="G19" s="43"/>
      <c r="H19" s="43"/>
      <c r="I19" s="43"/>
      <c r="J19" s="43"/>
      <c r="K19" s="44"/>
    </row>
    <row r="20" spans="1:11" ht="15">
      <c r="A20" s="42" t="s">
        <v>21</v>
      </c>
      <c r="B20" s="43"/>
      <c r="C20" s="43"/>
      <c r="D20" s="43"/>
      <c r="E20" s="43"/>
      <c r="F20" s="43"/>
      <c r="G20" s="43"/>
      <c r="H20" s="43"/>
      <c r="I20" s="43"/>
      <c r="J20" s="43"/>
      <c r="K20" s="44"/>
    </row>
    <row r="21" spans="1:11" ht="15.75" thickBot="1">
      <c r="A21" s="36" t="s">
        <v>22</v>
      </c>
      <c r="B21" s="37"/>
      <c r="C21" s="37"/>
      <c r="D21" s="37"/>
      <c r="E21" s="37"/>
      <c r="F21" s="37"/>
      <c r="G21" s="37"/>
      <c r="H21" s="37"/>
      <c r="I21" s="37"/>
      <c r="J21" s="37"/>
      <c r="K21" s="38"/>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K7">
    <cfRule type="containsText" dxfId="510" priority="5" operator="containsText" text="10/12/xxxx">
      <formula>NOT(ISERROR(SEARCH("10/12/xxxx",K7)))</formula>
    </cfRule>
  </conditionalFormatting>
  <conditionalFormatting sqref="I7:J7">
    <cfRule type="containsText" dxfId="509" priority="3" operator="containsText" text="10/12/xxxx">
      <formula>NOT(ISERROR(SEARCH("10/12/xxxx",I7)))</formula>
    </cfRule>
  </conditionalFormatting>
  <conditionalFormatting sqref="K9">
    <cfRule type="containsText" dxfId="508" priority="4" operator="containsText" text="xx/xx/xxxx">
      <formula>NOT(ISERROR(SEARCH("xx/xx/xxxx",K9)))</formula>
    </cfRule>
  </conditionalFormatting>
  <conditionalFormatting sqref="B9:J9">
    <cfRule type="containsText" dxfId="507" priority="2" operator="containsText" text="xx/xx/xxxx">
      <formula>NOT(ISERROR(SEARCH("xx/xx/xxxx",B9)))</formula>
    </cfRule>
  </conditionalFormatting>
  <conditionalFormatting sqref="B7:H7">
    <cfRule type="containsText" dxfId="506" priority="1" operator="containsText" text="10/12/xxxx">
      <formula>NOT(ISERROR(SEARCH("10/12/xxxx",B7)))</formula>
    </cfRule>
  </conditionalFormatting>
  <dataValidations count="6">
    <dataValidation allowBlank="1" showInputMessage="1" showErrorMessage="1" prompt="Please input the correct Rehabilitation Area number (RA#)" sqref="E2:K2" xr:uid="{00000000-0002-0000-0200-000000000000}"/>
    <dataValidation allowBlank="1" showInputMessage="1" showErrorMessage="1" promptTitle="Insert Area (ha)" prompt="Please insert the cumulative area achieved in hectares (ha) as required" sqref="G14:G15 G11 I11:K15 H11:H13 H15 B11:F15" xr:uid="{A42AF005-7B69-4052-8AA1-E2FC81DD6BC6}"/>
    <dataValidation allowBlank="1" showInputMessage="1" showErrorMessage="1" promptTitle="Insert Area (ha)" prompt="Please insert the cumulative area available in hectares (ha)" sqref="B8:K8 G12:G13 H14" xr:uid="{00000000-0002-0000-0200-000002000000}"/>
    <dataValidation allowBlank="1" showInputMessage="1" showErrorMessage="1" promptTitle="Rehabilitation Milestone" prompt="Insert the Rehabilitation Milestone number here (RM#)" sqref="A11:A15" xr:uid="{00000000-0002-0000-0200-000005000000}"/>
    <dataValidation allowBlank="1" showInputMessage="1" showErrorMessage="1" promptTitle="Insert Date" prompt="Please insert the data the milestone is to be completed by" sqref="B9:K9" xr:uid="{00000000-0002-0000-0200-000003000000}"/>
    <dataValidation allowBlank="1" showInputMessage="1" showErrorMessage="1" promptTitle="Insert Date" prompt="Please insert the date the area is available for rehabilitation" sqref="B7:K7" xr:uid="{00000000-0002-0000-0200-000004000000}"/>
  </dataValidations>
  <pageMargins left="0.7" right="0.7" top="0.75" bottom="0.75" header="0.3" footer="0.3"/>
  <pageSetup paperSize="9" scale="81" fitToWidth="0"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1"/>
  <sheetViews>
    <sheetView topLeftCell="A4" workbookViewId="0">
      <selection sqref="A1:K21"/>
    </sheetView>
  </sheetViews>
  <sheetFormatPr defaultColWidth="12.140625" defaultRowHeight="31.5" customHeight="1"/>
  <cols>
    <col min="1" max="1" width="15.7109375" style="2" customWidth="1"/>
  </cols>
  <sheetData>
    <row r="1" spans="1:11" ht="31.5" customHeight="1" thickBot="1">
      <c r="A1" s="26" t="s">
        <v>0</v>
      </c>
      <c r="B1" s="27"/>
      <c r="C1" s="27"/>
      <c r="D1" s="27"/>
      <c r="E1" s="27"/>
      <c r="F1" s="27"/>
      <c r="G1" s="27"/>
      <c r="H1" s="27"/>
      <c r="I1" s="27"/>
      <c r="J1" s="27"/>
      <c r="K1" s="28"/>
    </row>
    <row r="2" spans="1:11" ht="31.5" customHeight="1" thickBot="1">
      <c r="A2" s="32" t="s">
        <v>1</v>
      </c>
      <c r="B2" s="32"/>
      <c r="C2" s="32"/>
      <c r="D2" s="32"/>
      <c r="E2" s="29" t="s">
        <v>26</v>
      </c>
      <c r="F2" s="29"/>
      <c r="G2" s="29"/>
      <c r="H2" s="29"/>
      <c r="I2" s="29"/>
      <c r="J2" s="29"/>
      <c r="K2" s="29"/>
    </row>
    <row r="3" spans="1:11" ht="31.5" customHeight="1" thickBot="1">
      <c r="A3" s="32" t="s">
        <v>3</v>
      </c>
      <c r="B3" s="32"/>
      <c r="C3" s="32"/>
      <c r="D3" s="32"/>
      <c r="E3" s="29" t="s">
        <v>27</v>
      </c>
      <c r="F3" s="29"/>
      <c r="G3" s="29"/>
      <c r="H3" s="29"/>
      <c r="I3" s="29"/>
      <c r="J3" s="29"/>
      <c r="K3" s="29"/>
    </row>
    <row r="4" spans="1:11" ht="31.5" customHeight="1" thickBot="1">
      <c r="A4" s="32" t="s">
        <v>5</v>
      </c>
      <c r="B4" s="32"/>
      <c r="C4" s="32"/>
      <c r="D4" s="32"/>
      <c r="E4" s="29">
        <v>93.5</v>
      </c>
      <c r="F4" s="29"/>
      <c r="G4" s="29"/>
      <c r="H4" s="29"/>
      <c r="I4" s="29"/>
      <c r="J4" s="29"/>
      <c r="K4" s="29"/>
    </row>
    <row r="5" spans="1:11" ht="31.5" customHeight="1" thickBot="1">
      <c r="A5" s="31" t="s">
        <v>28</v>
      </c>
      <c r="B5" s="31"/>
      <c r="C5" s="31"/>
      <c r="D5" s="31"/>
      <c r="E5" s="30">
        <v>51114</v>
      </c>
      <c r="F5" s="29"/>
      <c r="G5" s="29"/>
      <c r="H5" s="29"/>
      <c r="I5" s="29"/>
      <c r="J5" s="29"/>
      <c r="K5" s="29"/>
    </row>
    <row r="6" spans="1:11" ht="31.5" customHeight="1" thickBot="1">
      <c r="A6" s="32" t="s">
        <v>7</v>
      </c>
      <c r="B6" s="32"/>
      <c r="C6" s="32"/>
      <c r="D6" s="32"/>
      <c r="E6" s="29" t="s">
        <v>29</v>
      </c>
      <c r="F6" s="29"/>
      <c r="G6" s="29"/>
      <c r="H6" s="29"/>
      <c r="I6" s="29"/>
      <c r="J6" s="29"/>
      <c r="K6" s="29"/>
    </row>
    <row r="7" spans="1:11" ht="31.5" customHeight="1" thickBot="1">
      <c r="A7" s="3" t="s">
        <v>9</v>
      </c>
      <c r="B7" s="11">
        <v>50384</v>
      </c>
      <c r="C7" s="11">
        <v>52210</v>
      </c>
      <c r="D7" s="11">
        <v>54036</v>
      </c>
      <c r="E7" s="11">
        <v>55863</v>
      </c>
      <c r="F7" s="11"/>
      <c r="G7" s="11"/>
      <c r="H7" s="11"/>
      <c r="I7" s="11"/>
      <c r="J7" s="11"/>
      <c r="K7" s="11"/>
    </row>
    <row r="8" spans="1:11" ht="31.5" customHeight="1" thickBot="1">
      <c r="A8" s="3" t="s">
        <v>10</v>
      </c>
      <c r="B8" s="12">
        <v>80</v>
      </c>
      <c r="C8" s="12">
        <v>80</v>
      </c>
      <c r="D8" s="12">
        <v>80</v>
      </c>
      <c r="E8" s="12">
        <v>93.5</v>
      </c>
      <c r="F8" s="12">
        <v>93.5</v>
      </c>
      <c r="G8" s="12">
        <v>93.5</v>
      </c>
      <c r="H8" s="12"/>
      <c r="I8" s="12"/>
      <c r="J8" s="12"/>
      <c r="K8" s="13"/>
    </row>
    <row r="9" spans="1:11" ht="31.5" customHeight="1" thickBot="1">
      <c r="A9" s="4" t="s">
        <v>11</v>
      </c>
      <c r="B9" s="11">
        <v>52210</v>
      </c>
      <c r="C9" s="11">
        <v>54036</v>
      </c>
      <c r="D9" s="11">
        <v>55863</v>
      </c>
      <c r="E9" s="11">
        <v>57689</v>
      </c>
      <c r="F9" s="11">
        <v>22990</v>
      </c>
      <c r="G9" s="14">
        <v>61341</v>
      </c>
      <c r="H9" s="14"/>
      <c r="I9" s="14"/>
      <c r="J9" s="14"/>
      <c r="K9" s="14"/>
    </row>
    <row r="10" spans="1:11" ht="31.5" customHeight="1" thickBot="1">
      <c r="A10" s="1" t="s">
        <v>12</v>
      </c>
      <c r="B10" s="33" t="s">
        <v>13</v>
      </c>
      <c r="C10" s="34"/>
      <c r="D10" s="34"/>
      <c r="E10" s="34"/>
      <c r="F10" s="34"/>
      <c r="G10" s="34"/>
      <c r="H10" s="34"/>
      <c r="I10" s="34"/>
      <c r="J10" s="34"/>
      <c r="K10" s="35"/>
    </row>
    <row r="11" spans="1:11" ht="31.5" customHeight="1" thickBot="1">
      <c r="A11" s="5" t="s">
        <v>30</v>
      </c>
      <c r="B11" s="15">
        <v>80</v>
      </c>
      <c r="C11" s="15"/>
      <c r="D11" s="15"/>
      <c r="E11" s="15">
        <v>93.5</v>
      </c>
      <c r="F11" s="15"/>
      <c r="G11" s="15"/>
      <c r="H11" s="15"/>
      <c r="I11" s="15"/>
      <c r="J11" s="15"/>
      <c r="K11" s="16"/>
    </row>
    <row r="12" spans="1:11" ht="31.5" customHeight="1" thickBot="1">
      <c r="A12" s="5" t="s">
        <v>15</v>
      </c>
      <c r="B12" s="15">
        <v>80</v>
      </c>
      <c r="C12" s="15"/>
      <c r="D12" s="15"/>
      <c r="E12" s="15"/>
      <c r="F12" s="15">
        <v>93.5</v>
      </c>
      <c r="G12" s="15"/>
      <c r="H12" s="15"/>
      <c r="I12" s="15"/>
      <c r="J12" s="15"/>
      <c r="K12" s="16"/>
    </row>
    <row r="13" spans="1:11" ht="31.5" customHeight="1" thickBot="1">
      <c r="A13" s="5" t="s">
        <v>31</v>
      </c>
      <c r="B13" s="15">
        <v>80</v>
      </c>
      <c r="C13" s="15"/>
      <c r="D13" s="15"/>
      <c r="E13" s="15"/>
      <c r="F13" s="15">
        <v>93.5</v>
      </c>
      <c r="G13" s="15"/>
      <c r="H13" s="15"/>
      <c r="I13" s="15"/>
      <c r="J13" s="15"/>
      <c r="K13" s="16"/>
    </row>
    <row r="14" spans="1:11" ht="31.5" customHeight="1" thickBot="1">
      <c r="A14" s="5" t="s">
        <v>32</v>
      </c>
      <c r="B14" s="15"/>
      <c r="C14" s="15">
        <v>80</v>
      </c>
      <c r="D14" s="15"/>
      <c r="E14" s="15"/>
      <c r="F14" s="15"/>
      <c r="G14" s="15">
        <v>93.5</v>
      </c>
      <c r="H14" s="15"/>
      <c r="I14" s="15"/>
      <c r="J14" s="15"/>
      <c r="K14" s="16"/>
    </row>
    <row r="15" spans="1:11" ht="31.5" customHeight="1">
      <c r="A15" s="6" t="s">
        <v>33</v>
      </c>
      <c r="B15" s="17"/>
      <c r="C15" s="17"/>
      <c r="D15" s="17">
        <v>80</v>
      </c>
      <c r="E15" s="17"/>
      <c r="F15" s="17"/>
      <c r="G15" s="17">
        <v>93.5</v>
      </c>
      <c r="H15" s="17"/>
      <c r="I15" s="17"/>
      <c r="J15" s="17"/>
      <c r="K15" s="18"/>
    </row>
    <row r="16" spans="1:11" ht="31.5" customHeight="1">
      <c r="A16"/>
    </row>
    <row r="17" spans="1:11" ht="31.5" customHeight="1" thickBot="1"/>
    <row r="18" spans="1:11" ht="15">
      <c r="A18" s="39" t="s">
        <v>19</v>
      </c>
      <c r="B18" s="40"/>
      <c r="C18" s="40"/>
      <c r="D18" s="40"/>
      <c r="E18" s="40"/>
      <c r="F18" s="40"/>
      <c r="G18" s="40"/>
      <c r="H18" s="40"/>
      <c r="I18" s="40"/>
      <c r="J18" s="40"/>
      <c r="K18" s="41"/>
    </row>
    <row r="19" spans="1:11" ht="15">
      <c r="A19" s="42" t="s">
        <v>20</v>
      </c>
      <c r="B19" s="43"/>
      <c r="C19" s="43"/>
      <c r="D19" s="43"/>
      <c r="E19" s="43"/>
      <c r="F19" s="43"/>
      <c r="G19" s="43"/>
      <c r="H19" s="43"/>
      <c r="I19" s="43"/>
      <c r="J19" s="43"/>
      <c r="K19" s="44"/>
    </row>
    <row r="20" spans="1:11" ht="15">
      <c r="A20" s="42" t="s">
        <v>21</v>
      </c>
      <c r="B20" s="43"/>
      <c r="C20" s="43"/>
      <c r="D20" s="43"/>
      <c r="E20" s="43"/>
      <c r="F20" s="43"/>
      <c r="G20" s="43"/>
      <c r="H20" s="43"/>
      <c r="I20" s="43"/>
      <c r="J20" s="43"/>
      <c r="K20" s="44"/>
    </row>
    <row r="21" spans="1:11" ht="15.75" thickBot="1">
      <c r="A21" s="36" t="s">
        <v>22</v>
      </c>
      <c r="B21" s="37"/>
      <c r="C21" s="37"/>
      <c r="D21" s="37"/>
      <c r="E21" s="37"/>
      <c r="F21" s="37"/>
      <c r="G21" s="37"/>
      <c r="H21" s="37"/>
      <c r="I21" s="37"/>
      <c r="J21" s="37"/>
      <c r="K21" s="38"/>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K7">
    <cfRule type="containsText" dxfId="453" priority="3" operator="containsText" text="10/12/xxxx">
      <formula>NOT(ISERROR(SEARCH("10/12/xxxx",B7)))</formula>
    </cfRule>
  </conditionalFormatting>
  <conditionalFormatting sqref="G9:K9">
    <cfRule type="containsText" dxfId="452" priority="2" operator="containsText" text="xx/xx/xxxx">
      <formula>NOT(ISERROR(SEARCH("xx/xx/xxxx",G9)))</formula>
    </cfRule>
  </conditionalFormatting>
  <conditionalFormatting sqref="B9:F9">
    <cfRule type="containsText" dxfId="451" priority="1" operator="containsText" text="10/12/xxxx">
      <formula>NOT(ISERROR(SEARCH("10/12/xxxx",B9)))</formula>
    </cfRule>
  </conditionalFormatting>
  <dataValidations count="6">
    <dataValidation allowBlank="1" showInputMessage="1" showErrorMessage="1" prompt="Please input the correct Rehabilitation Area number (RA#)" sqref="E2:K2" xr:uid="{00000000-0002-0000-0300-000000000000}"/>
    <dataValidation allowBlank="1" showInputMessage="1" showErrorMessage="1" promptTitle="Insert Area (ha)" prompt="Please insert the cumulative area achieved in hectares (ha) as required" sqref="B11:K15"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a the milestone is to be completed by" sqref="G9:K9" xr:uid="{00000000-0002-0000-0300-000003000000}"/>
    <dataValidation allowBlank="1" showInputMessage="1" showErrorMessage="1" promptTitle="Insert Date" prompt="Please insert the date the area is available for rehabilitation" sqref="B7:K7 B9:F9" xr:uid="{00000000-0002-0000-0300-000004000000}"/>
    <dataValidation allowBlank="1" showInputMessage="1" showErrorMessage="1" promptTitle="Rehabilitation Milestone" prompt="Insert the Rehabilitation Milestone number here (RM#)" sqref="A11:A15" xr:uid="{00000000-0002-0000-0300-000005000000}"/>
  </dataValidations>
  <pageMargins left="0.7" right="0.7" top="0.75" bottom="0.75" header="0.3" footer="0.3"/>
  <pageSetup paperSize="9" scale="84" fitToWidth="0"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2"/>
  <sheetViews>
    <sheetView tabSelected="1" workbookViewId="0">
      <selection activeCell="Q9" sqref="Q9"/>
    </sheetView>
  </sheetViews>
  <sheetFormatPr defaultColWidth="12.140625" defaultRowHeight="28.5" customHeight="1"/>
  <cols>
    <col min="1" max="1" width="15.7109375" style="2" customWidth="1"/>
  </cols>
  <sheetData>
    <row r="1" spans="1:11" ht="28.5" customHeight="1" thickBot="1">
      <c r="A1" s="26" t="s">
        <v>0</v>
      </c>
      <c r="B1" s="27"/>
      <c r="C1" s="27"/>
      <c r="D1" s="27"/>
      <c r="E1" s="27"/>
      <c r="F1" s="27"/>
      <c r="G1" s="27"/>
      <c r="H1" s="27"/>
      <c r="I1" s="27"/>
      <c r="J1" s="27"/>
      <c r="K1" s="28"/>
    </row>
    <row r="2" spans="1:11" ht="28.5" customHeight="1" thickBot="1">
      <c r="A2" s="32" t="s">
        <v>1</v>
      </c>
      <c r="B2" s="32"/>
      <c r="C2" s="32"/>
      <c r="D2" s="32"/>
      <c r="E2" s="29" t="s">
        <v>34</v>
      </c>
      <c r="F2" s="29"/>
      <c r="G2" s="29"/>
      <c r="H2" s="29"/>
      <c r="I2" s="29"/>
      <c r="J2" s="29"/>
      <c r="K2" s="29"/>
    </row>
    <row r="3" spans="1:11" ht="28.5" customHeight="1" thickBot="1">
      <c r="A3" s="32" t="s">
        <v>3</v>
      </c>
      <c r="B3" s="32"/>
      <c r="C3" s="32"/>
      <c r="D3" s="32"/>
      <c r="E3" s="29" t="s">
        <v>35</v>
      </c>
      <c r="F3" s="29"/>
      <c r="G3" s="29"/>
      <c r="H3" s="29"/>
      <c r="I3" s="29"/>
      <c r="J3" s="29"/>
      <c r="K3" s="29"/>
    </row>
    <row r="4" spans="1:11" ht="28.5" customHeight="1" thickBot="1">
      <c r="A4" s="32" t="s">
        <v>5</v>
      </c>
      <c r="B4" s="32"/>
      <c r="C4" s="32"/>
      <c r="D4" s="32"/>
      <c r="E4" s="29">
        <v>675.5</v>
      </c>
      <c r="F4" s="29"/>
      <c r="G4" s="29"/>
      <c r="H4" s="29"/>
      <c r="I4" s="29"/>
      <c r="J4" s="29"/>
      <c r="K4" s="29"/>
    </row>
    <row r="5" spans="1:11" ht="28.5" customHeight="1" thickBot="1">
      <c r="A5" s="31" t="s">
        <v>36</v>
      </c>
      <c r="B5" s="31"/>
      <c r="C5" s="31"/>
      <c r="D5" s="31"/>
      <c r="E5" s="45">
        <v>47097</v>
      </c>
      <c r="F5" s="29"/>
      <c r="G5" s="29"/>
      <c r="H5" s="29"/>
      <c r="I5" s="29"/>
      <c r="J5" s="29"/>
      <c r="K5" s="29"/>
    </row>
    <row r="6" spans="1:11" ht="28.5" customHeight="1" thickBot="1">
      <c r="A6" s="32" t="s">
        <v>7</v>
      </c>
      <c r="B6" s="32"/>
      <c r="C6" s="32"/>
      <c r="D6" s="32"/>
      <c r="E6" s="29" t="s">
        <v>8</v>
      </c>
      <c r="F6" s="29"/>
      <c r="G6" s="29"/>
      <c r="H6" s="29"/>
      <c r="I6" s="29"/>
      <c r="J6" s="29"/>
      <c r="K6" s="29"/>
    </row>
    <row r="7" spans="1:11" ht="28.5" customHeight="1" thickBot="1">
      <c r="A7" s="3" t="s">
        <v>9</v>
      </c>
      <c r="B7" s="11">
        <v>46731</v>
      </c>
      <c r="C7" s="11">
        <v>48558</v>
      </c>
      <c r="D7" s="11">
        <v>50384</v>
      </c>
      <c r="E7" s="11">
        <v>52210</v>
      </c>
      <c r="F7" s="11">
        <v>54036</v>
      </c>
      <c r="G7" s="11">
        <v>55863</v>
      </c>
      <c r="H7" s="11">
        <v>57689</v>
      </c>
      <c r="I7" s="11"/>
      <c r="J7" s="11"/>
      <c r="K7" s="11"/>
    </row>
    <row r="8" spans="1:11" ht="28.5" customHeight="1" thickBot="1">
      <c r="A8" s="3" t="s">
        <v>10</v>
      </c>
      <c r="B8" s="12">
        <v>107.2</v>
      </c>
      <c r="C8" s="12">
        <v>107.2</v>
      </c>
      <c r="D8" s="12">
        <v>107.2</v>
      </c>
      <c r="E8" s="12">
        <v>139.1</v>
      </c>
      <c r="F8" s="12">
        <v>147.4</v>
      </c>
      <c r="G8" s="12">
        <v>546.79999999999995</v>
      </c>
      <c r="H8" s="12">
        <v>675.5</v>
      </c>
      <c r="I8" s="12">
        <v>675.5</v>
      </c>
      <c r="J8" s="12">
        <v>675.5</v>
      </c>
      <c r="K8" s="12"/>
    </row>
    <row r="9" spans="1:11" ht="28.5" customHeight="1" thickBot="1">
      <c r="A9" s="4" t="s">
        <v>11</v>
      </c>
      <c r="B9" s="14">
        <v>48558</v>
      </c>
      <c r="C9" s="14">
        <v>50384</v>
      </c>
      <c r="D9" s="14">
        <v>52210</v>
      </c>
      <c r="E9" s="14">
        <v>54036</v>
      </c>
      <c r="F9" s="14">
        <v>55863</v>
      </c>
      <c r="G9" s="14">
        <v>57689</v>
      </c>
      <c r="H9" s="14">
        <v>59515</v>
      </c>
      <c r="I9" s="14">
        <v>61341</v>
      </c>
      <c r="J9" s="14">
        <v>64263</v>
      </c>
      <c r="K9" s="14"/>
    </row>
    <row r="10" spans="1:11" ht="28.5" customHeight="1" thickBot="1">
      <c r="A10" s="1" t="s">
        <v>12</v>
      </c>
      <c r="B10" s="33" t="s">
        <v>13</v>
      </c>
      <c r="C10" s="34"/>
      <c r="D10" s="34"/>
      <c r="E10" s="34"/>
      <c r="F10" s="34"/>
      <c r="G10" s="34"/>
      <c r="H10" s="34"/>
      <c r="I10" s="34"/>
      <c r="J10" s="34"/>
      <c r="K10" s="35"/>
    </row>
    <row r="11" spans="1:11" ht="28.5" customHeight="1" thickBot="1">
      <c r="A11" s="5" t="s">
        <v>37</v>
      </c>
      <c r="B11" s="15">
        <v>107.2</v>
      </c>
      <c r="C11" s="15"/>
      <c r="D11" s="15"/>
      <c r="E11" s="15">
        <v>139.1</v>
      </c>
      <c r="F11" s="15">
        <v>147.4</v>
      </c>
      <c r="G11" s="15">
        <v>546.79999999999995</v>
      </c>
      <c r="H11" s="15">
        <v>675.5</v>
      </c>
      <c r="I11" s="15"/>
      <c r="J11" s="15"/>
      <c r="K11" s="23"/>
    </row>
    <row r="12" spans="1:11" ht="28.5" customHeight="1" thickBot="1">
      <c r="A12" s="5" t="s">
        <v>38</v>
      </c>
      <c r="B12" s="15">
        <v>107.2</v>
      </c>
      <c r="C12" s="15"/>
      <c r="D12" s="15"/>
      <c r="E12" s="15">
        <v>139.1</v>
      </c>
      <c r="F12" s="15">
        <v>147.4</v>
      </c>
      <c r="G12" s="15">
        <v>177.2</v>
      </c>
      <c r="H12" s="15">
        <v>675.5</v>
      </c>
      <c r="I12" s="15"/>
      <c r="J12" s="15"/>
      <c r="K12" s="15"/>
    </row>
    <row r="13" spans="1:11" ht="28.5" customHeight="1" thickBot="1">
      <c r="A13" s="5" t="s">
        <v>15</v>
      </c>
      <c r="B13" s="15">
        <v>107.2</v>
      </c>
      <c r="C13" s="15"/>
      <c r="D13" s="15"/>
      <c r="E13" s="15">
        <v>139.1</v>
      </c>
      <c r="F13" s="15">
        <v>147.4</v>
      </c>
      <c r="G13" s="15">
        <v>177.2</v>
      </c>
      <c r="H13" s="15">
        <v>675.5</v>
      </c>
      <c r="I13" s="15"/>
      <c r="J13" s="15"/>
      <c r="K13" s="15"/>
    </row>
    <row r="14" spans="1:11" ht="28.5" customHeight="1" thickBot="1">
      <c r="A14" s="5" t="s">
        <v>16</v>
      </c>
      <c r="B14" s="15">
        <v>107.2</v>
      </c>
      <c r="C14" s="15"/>
      <c r="D14" s="15"/>
      <c r="E14" s="15">
        <v>139.1</v>
      </c>
      <c r="F14" s="15">
        <v>147.4</v>
      </c>
      <c r="G14" s="15">
        <v>177.2</v>
      </c>
      <c r="H14" s="15">
        <v>675.5</v>
      </c>
      <c r="I14" s="15"/>
      <c r="J14" s="15"/>
      <c r="K14" s="15"/>
    </row>
    <row r="15" spans="1:11" ht="28.5" customHeight="1" thickBot="1">
      <c r="A15" s="5" t="s">
        <v>17</v>
      </c>
      <c r="B15" s="15">
        <v>25</v>
      </c>
      <c r="C15" s="15">
        <v>107.2</v>
      </c>
      <c r="D15" s="15"/>
      <c r="E15" s="15"/>
      <c r="F15" s="15">
        <v>139.1</v>
      </c>
      <c r="G15" s="15">
        <v>147.4</v>
      </c>
      <c r="H15" s="15">
        <v>177.2</v>
      </c>
      <c r="I15" s="15">
        <v>675.5</v>
      </c>
      <c r="J15" s="15"/>
      <c r="K15" s="15"/>
    </row>
    <row r="16" spans="1:11" ht="28.5" customHeight="1" thickBot="1">
      <c r="A16" s="6" t="s">
        <v>18</v>
      </c>
      <c r="B16" s="17"/>
      <c r="C16" s="17">
        <v>25</v>
      </c>
      <c r="D16" s="17">
        <v>107.2</v>
      </c>
      <c r="E16" s="17"/>
      <c r="F16" s="17"/>
      <c r="G16" s="17">
        <v>139.1</v>
      </c>
      <c r="H16" s="17">
        <v>147.4</v>
      </c>
      <c r="I16" s="17">
        <v>177.2</v>
      </c>
      <c r="J16" s="15">
        <v>675.5</v>
      </c>
      <c r="K16" s="17"/>
    </row>
    <row r="17" spans="1:11" ht="28.5" customHeight="1">
      <c r="A17"/>
    </row>
    <row r="18" spans="1:11" ht="28.5" customHeight="1" thickBot="1"/>
    <row r="19" spans="1:11" ht="15">
      <c r="A19" s="39" t="s">
        <v>19</v>
      </c>
      <c r="B19" s="40"/>
      <c r="C19" s="40"/>
      <c r="D19" s="40"/>
      <c r="E19" s="40"/>
      <c r="F19" s="40"/>
      <c r="G19" s="40"/>
      <c r="H19" s="40"/>
      <c r="I19" s="40"/>
      <c r="J19" s="40"/>
      <c r="K19" s="41"/>
    </row>
    <row r="20" spans="1:11" ht="15">
      <c r="A20" s="42" t="s">
        <v>20</v>
      </c>
      <c r="B20" s="43"/>
      <c r="C20" s="43"/>
      <c r="D20" s="43"/>
      <c r="E20" s="43"/>
      <c r="F20" s="43"/>
      <c r="G20" s="43"/>
      <c r="H20" s="43"/>
      <c r="I20" s="43"/>
      <c r="J20" s="43"/>
      <c r="K20" s="44"/>
    </row>
    <row r="21" spans="1:11" ht="15">
      <c r="A21" s="42" t="s">
        <v>21</v>
      </c>
      <c r="B21" s="43"/>
      <c r="C21" s="43"/>
      <c r="D21" s="43"/>
      <c r="E21" s="43"/>
      <c r="F21" s="43"/>
      <c r="G21" s="43"/>
      <c r="H21" s="43"/>
      <c r="I21" s="43"/>
      <c r="J21" s="43"/>
      <c r="K21" s="44"/>
    </row>
    <row r="22" spans="1:11" ht="15.75" thickBot="1">
      <c r="A22" s="36" t="s">
        <v>22</v>
      </c>
      <c r="B22" s="37"/>
      <c r="C22" s="37"/>
      <c r="D22" s="37"/>
      <c r="E22" s="37"/>
      <c r="F22" s="37"/>
      <c r="G22" s="37"/>
      <c r="H22" s="37"/>
      <c r="I22" s="37"/>
      <c r="J22" s="37"/>
      <c r="K22" s="38"/>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I7:J7">
    <cfRule type="containsText" dxfId="398" priority="6" operator="containsText" text="10/12/xxxx">
      <formula>NOT(ISERROR(SEARCH("10/12/xxxx",I7)))</formula>
    </cfRule>
  </conditionalFormatting>
  <conditionalFormatting sqref="B7:H7">
    <cfRule type="containsText" dxfId="397" priority="4" operator="containsText" text="10/12/xxxx">
      <formula>NOT(ISERROR(SEARCH("10/12/xxxx",B7)))</formula>
    </cfRule>
  </conditionalFormatting>
  <conditionalFormatting sqref="B9:J9">
    <cfRule type="containsText" dxfId="396" priority="3" operator="containsText" text="xx/xx/xxxx">
      <formula>NOT(ISERROR(SEARCH("xx/xx/xxxx",B9)))</formula>
    </cfRule>
  </conditionalFormatting>
  <conditionalFormatting sqref="K7">
    <cfRule type="containsText" dxfId="395" priority="2" operator="containsText" text="10/12/xxxx">
      <formula>NOT(ISERROR(SEARCH("10/12/xxxx",K7)))</formula>
    </cfRule>
  </conditionalFormatting>
  <conditionalFormatting sqref="K9">
    <cfRule type="containsText" dxfId="394" priority="1" operator="containsText" text="xx/xx/xxxx">
      <formula>NOT(ISERROR(SEARCH("xx/xx/xxxx",K9)))</formula>
    </cfRule>
  </conditionalFormatting>
  <dataValidations xWindow="1596" yWindow="556" count="6">
    <dataValidation allowBlank="1" showInputMessage="1" showErrorMessage="1" promptTitle="Rehabilitation Milestone" prompt="Insert the Rehabilitation Milestone number here (RM#)" sqref="A11:A16" xr:uid="{00000000-0002-0000-0400-000000000000}"/>
    <dataValidation allowBlank="1" showInputMessage="1" showErrorMessage="1" prompt="Please input the correct Rehabilitation Area number (RA#)" sqref="E2:K2" xr:uid="{00000000-0002-0000-0400-000005000000}"/>
    <dataValidation allowBlank="1" showInputMessage="1" showErrorMessage="1" promptTitle="Insert Date" prompt="Please insert the date the area is available for rehabilitation" sqref="B7:K7"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Area (ha)" prompt="Please insert the cumulative area available in hectares (ha)" sqref="B8:K8" xr:uid="{00000000-0002-0000-0400-000003000000}"/>
    <dataValidation allowBlank="1" showInputMessage="1" showErrorMessage="1" promptTitle="Insert Area (ha)" prompt="Please insert the cumulative area achieved in hectares (ha) as required" sqref="B11:K16" xr:uid="{00000000-0002-0000-0400-000004000000}"/>
  </dataValidations>
  <pageMargins left="0.7" right="0.7" top="0.75" bottom="0.75" header="0.3" footer="0.3"/>
  <pageSetup paperSize="9" scale="87" fitToWidth="0"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7"/>
  <sheetViews>
    <sheetView workbookViewId="0">
      <selection sqref="A1:K17"/>
    </sheetView>
  </sheetViews>
  <sheetFormatPr defaultColWidth="12.140625" defaultRowHeight="32.25" customHeight="1"/>
  <cols>
    <col min="1" max="1" width="15.7109375" style="2" customWidth="1"/>
  </cols>
  <sheetData>
    <row r="1" spans="1:11" ht="32.25" customHeight="1" thickBot="1">
      <c r="A1" s="26" t="s">
        <v>0</v>
      </c>
      <c r="B1" s="27"/>
      <c r="C1" s="27"/>
      <c r="D1" s="27"/>
      <c r="E1" s="27"/>
      <c r="F1" s="27"/>
      <c r="G1" s="27"/>
      <c r="H1" s="27"/>
      <c r="I1" s="27"/>
      <c r="J1" s="27"/>
      <c r="K1" s="28"/>
    </row>
    <row r="2" spans="1:11" ht="32.25" customHeight="1" thickBot="1">
      <c r="A2" s="32" t="s">
        <v>1</v>
      </c>
      <c r="B2" s="32"/>
      <c r="C2" s="32"/>
      <c r="D2" s="32"/>
      <c r="E2" s="29" t="s">
        <v>39</v>
      </c>
      <c r="F2" s="29"/>
      <c r="G2" s="29"/>
      <c r="H2" s="29"/>
      <c r="I2" s="29"/>
      <c r="J2" s="29"/>
      <c r="K2" s="29"/>
    </row>
    <row r="3" spans="1:11" ht="32.25" customHeight="1" thickBot="1">
      <c r="A3" s="32" t="s">
        <v>3</v>
      </c>
      <c r="B3" s="32"/>
      <c r="C3" s="32"/>
      <c r="D3" s="32"/>
      <c r="E3" s="29" t="s">
        <v>40</v>
      </c>
      <c r="F3" s="29"/>
      <c r="G3" s="29"/>
      <c r="H3" s="29"/>
      <c r="I3" s="29"/>
      <c r="J3" s="29"/>
      <c r="K3" s="29"/>
    </row>
    <row r="4" spans="1:11" ht="32.25" customHeight="1" thickBot="1">
      <c r="A4" s="32" t="s">
        <v>5</v>
      </c>
      <c r="B4" s="32"/>
      <c r="C4" s="32"/>
      <c r="D4" s="32"/>
      <c r="E4" s="29">
        <v>64.3</v>
      </c>
      <c r="F4" s="29"/>
      <c r="G4" s="29"/>
      <c r="H4" s="29"/>
      <c r="I4" s="29"/>
      <c r="J4" s="29"/>
      <c r="K4" s="29"/>
    </row>
    <row r="5" spans="1:11" ht="32.25" customHeight="1" thickBot="1">
      <c r="A5" s="31" t="s">
        <v>41</v>
      </c>
      <c r="B5" s="31"/>
      <c r="C5" s="31"/>
      <c r="D5" s="31"/>
      <c r="E5" s="45">
        <v>52941</v>
      </c>
      <c r="F5" s="29"/>
      <c r="G5" s="29"/>
      <c r="H5" s="29"/>
      <c r="I5" s="29"/>
      <c r="J5" s="29"/>
      <c r="K5" s="29"/>
    </row>
    <row r="6" spans="1:11" ht="32.25" customHeight="1" thickBot="1">
      <c r="A6" s="32" t="s">
        <v>7</v>
      </c>
      <c r="B6" s="32"/>
      <c r="C6" s="32"/>
      <c r="D6" s="32"/>
      <c r="E6" s="29" t="s">
        <v>40</v>
      </c>
      <c r="F6" s="29"/>
      <c r="G6" s="29"/>
      <c r="H6" s="29"/>
      <c r="I6" s="29"/>
      <c r="J6" s="29"/>
      <c r="K6" s="29"/>
    </row>
    <row r="7" spans="1:11" ht="30.75" thickBot="1">
      <c r="A7" s="3" t="s">
        <v>9</v>
      </c>
      <c r="B7" s="11">
        <v>52210</v>
      </c>
      <c r="C7" s="11">
        <v>54036</v>
      </c>
      <c r="D7" s="11">
        <v>55863</v>
      </c>
      <c r="E7" s="11">
        <v>57689</v>
      </c>
      <c r="F7" s="11">
        <v>59515</v>
      </c>
      <c r="G7" s="11"/>
      <c r="H7" s="11"/>
      <c r="I7" s="11"/>
      <c r="J7" s="11"/>
      <c r="K7" s="11"/>
    </row>
    <row r="8" spans="1:11" ht="30.75" thickBot="1">
      <c r="A8" s="3" t="s">
        <v>10</v>
      </c>
      <c r="B8" s="12">
        <v>4.4000000000000004</v>
      </c>
      <c r="C8" s="12">
        <v>4.4000000000000004</v>
      </c>
      <c r="D8" s="12">
        <v>4.4000000000000004</v>
      </c>
      <c r="E8" s="12">
        <v>57</v>
      </c>
      <c r="F8" s="12">
        <v>64.3</v>
      </c>
      <c r="G8" s="12"/>
      <c r="H8" s="12"/>
      <c r="I8" s="12"/>
      <c r="J8" s="12"/>
      <c r="K8" s="13"/>
    </row>
    <row r="9" spans="1:11" ht="30.75" thickBot="1">
      <c r="A9" s="4" t="s">
        <v>11</v>
      </c>
      <c r="B9" s="14">
        <v>54036</v>
      </c>
      <c r="C9" s="14">
        <v>55863</v>
      </c>
      <c r="D9" s="14">
        <v>57689</v>
      </c>
      <c r="E9" s="14">
        <v>59515</v>
      </c>
      <c r="F9" s="14">
        <v>24816</v>
      </c>
      <c r="G9" s="14"/>
      <c r="H9" s="14"/>
      <c r="I9" s="14"/>
      <c r="J9" s="14"/>
      <c r="K9" s="14"/>
    </row>
    <row r="10" spans="1:11" ht="30.75" thickBot="1">
      <c r="A10" s="1" t="s">
        <v>12</v>
      </c>
      <c r="B10" s="33" t="s">
        <v>13</v>
      </c>
      <c r="C10" s="34"/>
      <c r="D10" s="34"/>
      <c r="E10" s="34"/>
      <c r="F10" s="34"/>
      <c r="G10" s="34"/>
      <c r="H10" s="34"/>
      <c r="I10" s="34"/>
      <c r="J10" s="34"/>
      <c r="K10" s="35"/>
    </row>
    <row r="11" spans="1:11" ht="32.25" customHeight="1" thickBot="1">
      <c r="A11" s="5" t="s">
        <v>42</v>
      </c>
      <c r="B11" s="15">
        <v>4.4000000000000004</v>
      </c>
      <c r="C11" s="15"/>
      <c r="D11" s="15"/>
      <c r="E11" s="15">
        <v>57</v>
      </c>
      <c r="F11" s="15">
        <v>64.3</v>
      </c>
      <c r="G11" s="15"/>
      <c r="H11" s="15"/>
      <c r="I11" s="15"/>
      <c r="J11" s="15"/>
      <c r="K11" s="16"/>
    </row>
    <row r="12" spans="1:11" ht="32.25" customHeight="1">
      <c r="A12"/>
    </row>
    <row r="13" spans="1:11" ht="32.25" customHeight="1" thickBot="1"/>
    <row r="14" spans="1:11" ht="15">
      <c r="A14" s="39" t="s">
        <v>19</v>
      </c>
      <c r="B14" s="40"/>
      <c r="C14" s="40"/>
      <c r="D14" s="40"/>
      <c r="E14" s="40"/>
      <c r="F14" s="40"/>
      <c r="G14" s="40"/>
      <c r="H14" s="40"/>
      <c r="I14" s="40"/>
      <c r="J14" s="40"/>
      <c r="K14" s="41"/>
    </row>
    <row r="15" spans="1:11" ht="15">
      <c r="A15" s="42" t="s">
        <v>20</v>
      </c>
      <c r="B15" s="43"/>
      <c r="C15" s="43"/>
      <c r="D15" s="43"/>
      <c r="E15" s="43"/>
      <c r="F15" s="43"/>
      <c r="G15" s="43"/>
      <c r="H15" s="43"/>
      <c r="I15" s="43"/>
      <c r="J15" s="43"/>
      <c r="K15" s="44"/>
    </row>
    <row r="16" spans="1:11" ht="15">
      <c r="A16" s="42" t="s">
        <v>21</v>
      </c>
      <c r="B16" s="43"/>
      <c r="C16" s="43"/>
      <c r="D16" s="43"/>
      <c r="E16" s="43"/>
      <c r="F16" s="43"/>
      <c r="G16" s="43"/>
      <c r="H16" s="43"/>
      <c r="I16" s="43"/>
      <c r="J16" s="43"/>
      <c r="K16" s="44"/>
    </row>
    <row r="17" spans="1:11" ht="15.75" thickBot="1">
      <c r="A17" s="36" t="s">
        <v>22</v>
      </c>
      <c r="B17" s="37"/>
      <c r="C17" s="37"/>
      <c r="D17" s="37"/>
      <c r="E17" s="37"/>
      <c r="F17" s="37"/>
      <c r="G17" s="37"/>
      <c r="H17" s="37"/>
      <c r="I17" s="37"/>
      <c r="J17" s="37"/>
      <c r="K17" s="38"/>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B7:K7">
    <cfRule type="containsText" dxfId="341" priority="2" operator="containsText" text="10/12/xxxx">
      <formula>NOT(ISERROR(SEARCH("10/12/xxxx",B7)))</formula>
    </cfRule>
  </conditionalFormatting>
  <conditionalFormatting sqref="B9:K9">
    <cfRule type="containsText" dxfId="340"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500-000000000000}"/>
    <dataValidation allowBlank="1" showInputMessage="1" showErrorMessage="1" promptTitle="Insert Area (ha)" prompt="Please insert the cumulative area achieved in hectares (ha) as required" sqref="B11:K11" xr:uid="{00000000-0002-0000-0500-000001000000}"/>
    <dataValidation allowBlank="1" showInputMessage="1" showErrorMessage="1" promptTitle="Insert Area (ha)" prompt="Please insert the cumulative area available in hectares (ha)" sqref="B8:K8" xr:uid="{00000000-0002-0000-0500-000002000000}"/>
    <dataValidation allowBlank="1" showInputMessage="1" showErrorMessage="1" promptTitle="Insert Date" prompt="Please insert the data the milestone is to be completed by" sqref="B9:K9" xr:uid="{00000000-0002-0000-0500-000003000000}"/>
    <dataValidation allowBlank="1" showInputMessage="1" showErrorMessage="1" promptTitle="Insert Date" prompt="Please insert the date the area is available for rehabilitation" sqref="B7:K7" xr:uid="{00000000-0002-0000-0500-000004000000}"/>
    <dataValidation allowBlank="1" showInputMessage="1" showErrorMessage="1" promptTitle="Rehabilitation Milestone" prompt="Insert the Rehabilitation Milestone number here (RM#)" sqref="A11" xr:uid="{00000000-0002-0000-0500-000005000000}"/>
  </dataValidations>
  <pageMargins left="0.7" right="0.7" top="0.75" bottom="0.75" header="0.3" footer="0.3"/>
  <pageSetup paperSize="9" scale="95" fitToHeight="0"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
  <sheetViews>
    <sheetView topLeftCell="A4" workbookViewId="0">
      <selection sqref="A1:K21"/>
    </sheetView>
  </sheetViews>
  <sheetFormatPr defaultColWidth="12.140625" defaultRowHeight="30.75" customHeight="1"/>
  <cols>
    <col min="1" max="1" width="15.7109375" style="2" customWidth="1"/>
  </cols>
  <sheetData>
    <row r="1" spans="1:11" ht="30.75" customHeight="1" thickBot="1">
      <c r="A1" s="26" t="s">
        <v>0</v>
      </c>
      <c r="B1" s="27"/>
      <c r="C1" s="27"/>
      <c r="D1" s="27"/>
      <c r="E1" s="27"/>
      <c r="F1" s="27"/>
      <c r="G1" s="27"/>
      <c r="H1" s="27"/>
      <c r="I1" s="27"/>
      <c r="J1" s="27"/>
      <c r="K1" s="28"/>
    </row>
    <row r="2" spans="1:11" ht="30.75" customHeight="1" thickBot="1">
      <c r="A2" s="32" t="s">
        <v>1</v>
      </c>
      <c r="B2" s="32"/>
      <c r="C2" s="32"/>
      <c r="D2" s="32"/>
      <c r="E2" s="29" t="s">
        <v>43</v>
      </c>
      <c r="F2" s="29"/>
      <c r="G2" s="29"/>
      <c r="H2" s="29"/>
      <c r="I2" s="29"/>
      <c r="J2" s="29"/>
      <c r="K2" s="29"/>
    </row>
    <row r="3" spans="1:11" ht="30.75" customHeight="1" thickBot="1">
      <c r="A3" s="32" t="s">
        <v>3</v>
      </c>
      <c r="B3" s="32"/>
      <c r="C3" s="32"/>
      <c r="D3" s="32"/>
      <c r="E3" s="29" t="s">
        <v>44</v>
      </c>
      <c r="F3" s="29"/>
      <c r="G3" s="29"/>
      <c r="H3" s="29"/>
      <c r="I3" s="29"/>
      <c r="J3" s="29"/>
      <c r="K3" s="29"/>
    </row>
    <row r="4" spans="1:11" ht="30.75" customHeight="1" thickBot="1">
      <c r="A4" s="32" t="s">
        <v>5</v>
      </c>
      <c r="B4" s="32"/>
      <c r="C4" s="32"/>
      <c r="D4" s="32"/>
      <c r="E4" s="29">
        <v>29</v>
      </c>
      <c r="F4" s="29"/>
      <c r="G4" s="29"/>
      <c r="H4" s="29"/>
      <c r="I4" s="29"/>
      <c r="J4" s="29"/>
      <c r="K4" s="29"/>
    </row>
    <row r="5" spans="1:11" ht="30.75" customHeight="1" thickBot="1">
      <c r="A5" s="31" t="s">
        <v>45</v>
      </c>
      <c r="B5" s="31"/>
      <c r="C5" s="31"/>
      <c r="D5" s="31"/>
      <c r="E5" s="45">
        <v>47462</v>
      </c>
      <c r="F5" s="29"/>
      <c r="G5" s="29"/>
      <c r="H5" s="29"/>
      <c r="I5" s="29"/>
      <c r="J5" s="29"/>
      <c r="K5" s="29"/>
    </row>
    <row r="6" spans="1:11" ht="30.75" customHeight="1" thickBot="1">
      <c r="A6" s="32" t="s">
        <v>7</v>
      </c>
      <c r="B6" s="32"/>
      <c r="C6" s="32"/>
      <c r="D6" s="32"/>
      <c r="E6" s="29" t="s">
        <v>8</v>
      </c>
      <c r="F6" s="29"/>
      <c r="G6" s="29"/>
      <c r="H6" s="29"/>
      <c r="I6" s="29"/>
      <c r="J6" s="29"/>
      <c r="K6" s="29"/>
    </row>
    <row r="7" spans="1:11" thickBot="1">
      <c r="A7" s="3" t="s">
        <v>9</v>
      </c>
      <c r="B7" s="11">
        <v>46731</v>
      </c>
      <c r="C7" s="11">
        <v>48558</v>
      </c>
      <c r="D7" s="11">
        <v>50384</v>
      </c>
      <c r="E7" s="11">
        <v>52210</v>
      </c>
      <c r="F7" s="11">
        <v>54036</v>
      </c>
      <c r="G7" s="11">
        <v>55863</v>
      </c>
      <c r="H7" s="11">
        <v>57689</v>
      </c>
      <c r="I7" s="11"/>
      <c r="J7" s="11"/>
      <c r="K7" s="11"/>
    </row>
    <row r="8" spans="1:11" thickBot="1">
      <c r="A8" s="3" t="s">
        <v>10</v>
      </c>
      <c r="B8" s="12">
        <v>2.8</v>
      </c>
      <c r="C8" s="12">
        <v>2.8</v>
      </c>
      <c r="D8" s="12">
        <v>2.8</v>
      </c>
      <c r="E8" s="12">
        <v>3.4</v>
      </c>
      <c r="F8" s="12">
        <v>3.7</v>
      </c>
      <c r="G8" s="12">
        <v>28.9</v>
      </c>
      <c r="H8" s="12">
        <v>29</v>
      </c>
      <c r="I8" s="12">
        <v>29</v>
      </c>
      <c r="J8" s="12">
        <v>29</v>
      </c>
      <c r="K8" s="13"/>
    </row>
    <row r="9" spans="1:11" thickBot="1">
      <c r="A9" s="4" t="s">
        <v>11</v>
      </c>
      <c r="B9" s="14">
        <v>48558</v>
      </c>
      <c r="C9" s="14">
        <v>50384</v>
      </c>
      <c r="D9" s="14">
        <v>52210</v>
      </c>
      <c r="E9" s="14">
        <v>54036</v>
      </c>
      <c r="F9" s="14">
        <v>55863</v>
      </c>
      <c r="G9" s="14">
        <v>57689</v>
      </c>
      <c r="H9" s="14">
        <v>59515</v>
      </c>
      <c r="I9" s="14">
        <v>61341</v>
      </c>
      <c r="J9" s="14">
        <v>27738</v>
      </c>
      <c r="K9" s="14"/>
    </row>
    <row r="10" spans="1:11" thickBot="1">
      <c r="A10" s="1" t="s">
        <v>12</v>
      </c>
      <c r="B10" s="33" t="s">
        <v>13</v>
      </c>
      <c r="C10" s="34"/>
      <c r="D10" s="34"/>
      <c r="E10" s="34"/>
      <c r="F10" s="34"/>
      <c r="G10" s="34"/>
      <c r="H10" s="34"/>
      <c r="I10" s="34"/>
      <c r="J10" s="34"/>
      <c r="K10" s="35"/>
    </row>
    <row r="11" spans="1:11" ht="30.75" customHeight="1" thickBot="1">
      <c r="A11" s="5" t="s">
        <v>46</v>
      </c>
      <c r="B11" s="15">
        <v>2.8</v>
      </c>
      <c r="C11" s="15"/>
      <c r="D11" s="15"/>
      <c r="E11" s="15">
        <v>3.4</v>
      </c>
      <c r="F11" s="15"/>
      <c r="G11" s="15">
        <v>28.9</v>
      </c>
      <c r="H11" s="15">
        <v>29</v>
      </c>
      <c r="I11" s="15"/>
      <c r="J11" s="15"/>
      <c r="K11" s="16"/>
    </row>
    <row r="12" spans="1:11" ht="30.75" customHeight="1" thickBot="1">
      <c r="A12" s="5" t="s">
        <v>15</v>
      </c>
      <c r="B12" s="15">
        <v>2.8</v>
      </c>
      <c r="C12" s="15"/>
      <c r="D12" s="15"/>
      <c r="E12" s="15">
        <v>3.4</v>
      </c>
      <c r="F12" s="15"/>
      <c r="G12" s="15"/>
      <c r="H12" s="15">
        <v>29</v>
      </c>
      <c r="I12" s="15"/>
      <c r="J12" s="15"/>
      <c r="K12" s="16"/>
    </row>
    <row r="13" spans="1:11" ht="30.75" customHeight="1" thickBot="1">
      <c r="A13" s="5" t="s">
        <v>16</v>
      </c>
      <c r="B13" s="15">
        <v>2.8</v>
      </c>
      <c r="C13" s="15"/>
      <c r="D13" s="15"/>
      <c r="E13" s="15">
        <v>3.4</v>
      </c>
      <c r="F13" s="15"/>
      <c r="G13" s="15"/>
      <c r="H13" s="15">
        <v>29</v>
      </c>
      <c r="I13" s="15"/>
      <c r="J13" s="15"/>
      <c r="K13" s="16"/>
    </row>
    <row r="14" spans="1:11" ht="30.75" customHeight="1" thickBot="1">
      <c r="A14" s="5" t="s">
        <v>17</v>
      </c>
      <c r="B14" s="15"/>
      <c r="C14" s="15">
        <v>2.8</v>
      </c>
      <c r="D14" s="15"/>
      <c r="E14" s="15"/>
      <c r="F14" s="15">
        <v>3.4</v>
      </c>
      <c r="G14" s="15"/>
      <c r="H14" s="15">
        <v>3.4</v>
      </c>
      <c r="I14" s="15">
        <v>29</v>
      </c>
      <c r="J14" s="15"/>
      <c r="K14" s="16"/>
    </row>
    <row r="15" spans="1:11" ht="30.75" customHeight="1">
      <c r="A15" s="6" t="s">
        <v>18</v>
      </c>
      <c r="B15" s="17"/>
      <c r="C15" s="17"/>
      <c r="D15" s="17">
        <v>2.8</v>
      </c>
      <c r="E15" s="17"/>
      <c r="F15" s="17"/>
      <c r="G15" s="17">
        <v>3.4</v>
      </c>
      <c r="H15" s="17"/>
      <c r="I15" s="17">
        <v>28.9</v>
      </c>
      <c r="J15" s="17">
        <v>29</v>
      </c>
      <c r="K15" s="18"/>
    </row>
    <row r="16" spans="1:11" ht="30.75" customHeight="1">
      <c r="A16"/>
    </row>
    <row r="17" spans="1:11" ht="30.75" customHeight="1" thickBot="1"/>
    <row r="18" spans="1:11" ht="15">
      <c r="A18" s="39" t="s">
        <v>19</v>
      </c>
      <c r="B18" s="40"/>
      <c r="C18" s="40"/>
      <c r="D18" s="40"/>
      <c r="E18" s="40"/>
      <c r="F18" s="40"/>
      <c r="G18" s="40"/>
      <c r="H18" s="40"/>
      <c r="I18" s="40"/>
      <c r="J18" s="40"/>
      <c r="K18" s="41"/>
    </row>
    <row r="19" spans="1:11" ht="15">
      <c r="A19" s="42" t="s">
        <v>20</v>
      </c>
      <c r="B19" s="43"/>
      <c r="C19" s="43"/>
      <c r="D19" s="43"/>
      <c r="E19" s="43"/>
      <c r="F19" s="43"/>
      <c r="G19" s="43"/>
      <c r="H19" s="43"/>
      <c r="I19" s="43"/>
      <c r="J19" s="43"/>
      <c r="K19" s="44"/>
    </row>
    <row r="20" spans="1:11" ht="15">
      <c r="A20" s="42" t="s">
        <v>21</v>
      </c>
      <c r="B20" s="43"/>
      <c r="C20" s="43"/>
      <c r="D20" s="43"/>
      <c r="E20" s="43"/>
      <c r="F20" s="43"/>
      <c r="G20" s="43"/>
      <c r="H20" s="43"/>
      <c r="I20" s="43"/>
      <c r="J20" s="43"/>
      <c r="K20" s="44"/>
    </row>
    <row r="21" spans="1:11" ht="15.75" thickBot="1">
      <c r="A21" s="36" t="s">
        <v>22</v>
      </c>
      <c r="B21" s="37"/>
      <c r="C21" s="37"/>
      <c r="D21" s="37"/>
      <c r="E21" s="37"/>
      <c r="F21" s="37"/>
      <c r="G21" s="37"/>
      <c r="H21" s="37"/>
      <c r="I21" s="37"/>
      <c r="J21" s="37"/>
      <c r="K21" s="38"/>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K7">
    <cfRule type="containsText" dxfId="287" priority="2" operator="containsText" text="10/12/xxxx">
      <formula>NOT(ISERROR(SEARCH("10/12/xxxx",B7)))</formula>
    </cfRule>
  </conditionalFormatting>
  <conditionalFormatting sqref="B9:K9">
    <cfRule type="containsText" dxfId="28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00000000-0002-0000-0600-000000000000}"/>
    <dataValidation allowBlank="1" showInputMessage="1" showErrorMessage="1" promptTitle="Insert Date" prompt="Please insert the date the area is available for rehabilitation" sqref="B7:K7" xr:uid="{00000000-0002-0000-0600-000001000000}"/>
    <dataValidation allowBlank="1" showInputMessage="1" showErrorMessage="1" promptTitle="Insert Date" prompt="Please insert the data the milestone is to be completed by" sqref="B9:K9" xr:uid="{00000000-0002-0000-0600-000002000000}"/>
    <dataValidation allowBlank="1" showInputMessage="1" showErrorMessage="1" promptTitle="Insert Area (ha)" prompt="Please insert the cumulative area available in hectares (ha)" sqref="B8:K8" xr:uid="{00000000-0002-0000-0600-000003000000}"/>
    <dataValidation allowBlank="1" showInputMessage="1" showErrorMessage="1" promptTitle="Insert Area (ha)" prompt="Please insert the cumulative area achieved in hectares (ha) as required" sqref="B11:K15" xr:uid="{00000000-0002-0000-0600-000004000000}"/>
    <dataValidation allowBlank="1" showInputMessage="1" showErrorMessage="1" prompt="Please input the correct Rehabilitation Area number (RA#)" sqref="E2:K2" xr:uid="{00000000-0002-0000-0600-000005000000}"/>
  </dataValidations>
  <pageMargins left="0.7" right="0.7" top="0.75" bottom="0.75" header="0.3" footer="0.3"/>
  <pageSetup paperSize="9" scale="86" fitToWidth="0"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7"/>
  <sheetViews>
    <sheetView workbookViewId="0">
      <selection sqref="A1:K17"/>
    </sheetView>
  </sheetViews>
  <sheetFormatPr defaultColWidth="12.140625" defaultRowHeight="31.5" customHeight="1"/>
  <cols>
    <col min="1" max="1" width="15.7109375" style="2" customWidth="1"/>
  </cols>
  <sheetData>
    <row r="1" spans="1:11" ht="31.5" customHeight="1" thickBot="1">
      <c r="A1" s="26" t="s">
        <v>0</v>
      </c>
      <c r="B1" s="27"/>
      <c r="C1" s="27"/>
      <c r="D1" s="27"/>
      <c r="E1" s="27"/>
      <c r="F1" s="27"/>
      <c r="G1" s="27"/>
      <c r="H1" s="27"/>
      <c r="I1" s="27"/>
      <c r="J1" s="27"/>
      <c r="K1" s="28"/>
    </row>
    <row r="2" spans="1:11" ht="31.5" customHeight="1" thickBot="1">
      <c r="A2" s="32" t="s">
        <v>1</v>
      </c>
      <c r="B2" s="32"/>
      <c r="C2" s="32"/>
      <c r="D2" s="32"/>
      <c r="E2" s="29" t="s">
        <v>47</v>
      </c>
      <c r="F2" s="29"/>
      <c r="G2" s="29"/>
      <c r="H2" s="29"/>
      <c r="I2" s="29"/>
      <c r="J2" s="29"/>
      <c r="K2" s="29"/>
    </row>
    <row r="3" spans="1:11" ht="31.5" customHeight="1" thickBot="1">
      <c r="A3" s="32" t="s">
        <v>3</v>
      </c>
      <c r="B3" s="32"/>
      <c r="C3" s="32"/>
      <c r="D3" s="32"/>
      <c r="E3" s="29" t="s">
        <v>48</v>
      </c>
      <c r="F3" s="29"/>
      <c r="G3" s="29"/>
      <c r="H3" s="29"/>
      <c r="I3" s="29"/>
      <c r="J3" s="29"/>
      <c r="K3" s="29"/>
    </row>
    <row r="4" spans="1:11" ht="31.5" customHeight="1" thickBot="1">
      <c r="A4" s="32" t="s">
        <v>5</v>
      </c>
      <c r="B4" s="32"/>
      <c r="C4" s="32"/>
      <c r="D4" s="32"/>
      <c r="E4" s="29">
        <v>60.5</v>
      </c>
      <c r="F4" s="29"/>
      <c r="G4" s="29"/>
      <c r="H4" s="29"/>
      <c r="I4" s="29"/>
      <c r="J4" s="29"/>
      <c r="K4" s="29"/>
    </row>
    <row r="5" spans="1:11" ht="31.5" customHeight="1" thickBot="1">
      <c r="A5" s="31" t="s">
        <v>49</v>
      </c>
      <c r="B5" s="31"/>
      <c r="C5" s="31"/>
      <c r="D5" s="31"/>
      <c r="E5" s="45">
        <v>47300</v>
      </c>
      <c r="F5" s="29"/>
      <c r="G5" s="29"/>
      <c r="H5" s="29"/>
      <c r="I5" s="29"/>
      <c r="J5" s="29"/>
      <c r="K5" s="29"/>
    </row>
    <row r="6" spans="1:11" ht="31.5" customHeight="1" thickBot="1">
      <c r="A6" s="32" t="s">
        <v>7</v>
      </c>
      <c r="B6" s="32"/>
      <c r="C6" s="32"/>
      <c r="D6" s="32"/>
      <c r="E6" s="29" t="s">
        <v>50</v>
      </c>
      <c r="F6" s="29"/>
      <c r="G6" s="29"/>
      <c r="H6" s="29"/>
      <c r="I6" s="29"/>
      <c r="J6" s="29"/>
      <c r="K6" s="29"/>
    </row>
    <row r="7" spans="1:11" ht="30.75" thickBot="1">
      <c r="A7" s="3" t="s">
        <v>9</v>
      </c>
      <c r="B7" s="11">
        <v>46731</v>
      </c>
      <c r="C7" s="11">
        <v>48558</v>
      </c>
      <c r="D7" s="11">
        <v>50384</v>
      </c>
      <c r="E7" s="11">
        <v>52210</v>
      </c>
      <c r="F7" s="11">
        <v>54036</v>
      </c>
      <c r="G7" s="11">
        <v>55863</v>
      </c>
      <c r="H7" s="11">
        <v>57689</v>
      </c>
      <c r="I7" s="11"/>
      <c r="J7" s="11"/>
      <c r="K7" s="11"/>
    </row>
    <row r="8" spans="1:11" ht="30.75" thickBot="1">
      <c r="A8" s="3" t="s">
        <v>10</v>
      </c>
      <c r="B8" s="12">
        <v>4.9000000000000004</v>
      </c>
      <c r="C8" s="12">
        <v>6</v>
      </c>
      <c r="D8" s="12">
        <v>6</v>
      </c>
      <c r="E8" s="12">
        <v>7.4</v>
      </c>
      <c r="F8" s="12">
        <v>7.4</v>
      </c>
      <c r="G8" s="12">
        <v>39</v>
      </c>
      <c r="H8" s="12">
        <v>60.5</v>
      </c>
      <c r="I8" s="12"/>
      <c r="J8" s="12"/>
      <c r="K8" s="13"/>
    </row>
    <row r="9" spans="1:11" ht="30.75" thickBot="1">
      <c r="A9" s="4" t="s">
        <v>11</v>
      </c>
      <c r="B9" s="14">
        <v>48558</v>
      </c>
      <c r="C9" s="14">
        <v>50384</v>
      </c>
      <c r="D9" s="14">
        <v>52210</v>
      </c>
      <c r="E9" s="14">
        <v>54036</v>
      </c>
      <c r="F9" s="14">
        <v>55863</v>
      </c>
      <c r="G9" s="14">
        <v>57689</v>
      </c>
      <c r="H9" s="14">
        <v>59515</v>
      </c>
      <c r="I9" s="14"/>
      <c r="J9" s="14"/>
      <c r="K9" s="14"/>
    </row>
    <row r="10" spans="1:11" ht="30.75" thickBot="1">
      <c r="A10" s="1" t="s">
        <v>12</v>
      </c>
      <c r="B10" s="33" t="s">
        <v>13</v>
      </c>
      <c r="C10" s="34"/>
      <c r="D10" s="34"/>
      <c r="E10" s="34"/>
      <c r="F10" s="34"/>
      <c r="G10" s="34"/>
      <c r="H10" s="34"/>
      <c r="I10" s="34"/>
      <c r="J10" s="34"/>
      <c r="K10" s="35"/>
    </row>
    <row r="11" spans="1:11" ht="31.5" customHeight="1" thickBot="1">
      <c r="A11" s="5" t="s">
        <v>51</v>
      </c>
      <c r="B11" s="15">
        <v>4.9000000000000004</v>
      </c>
      <c r="C11" s="15">
        <v>6</v>
      </c>
      <c r="D11" s="15"/>
      <c r="E11" s="15">
        <v>7.4</v>
      </c>
      <c r="F11" s="15"/>
      <c r="G11" s="15">
        <v>39</v>
      </c>
      <c r="H11" s="15">
        <v>60.5</v>
      </c>
      <c r="I11" s="15"/>
      <c r="J11" s="15"/>
      <c r="K11" s="16"/>
    </row>
    <row r="12" spans="1:11" ht="31.5" customHeight="1">
      <c r="A12"/>
    </row>
    <row r="13" spans="1:11" ht="31.5" customHeight="1" thickBot="1"/>
    <row r="14" spans="1:11" ht="15">
      <c r="A14" s="39" t="s">
        <v>19</v>
      </c>
      <c r="B14" s="40"/>
      <c r="C14" s="40"/>
      <c r="D14" s="40"/>
      <c r="E14" s="40"/>
      <c r="F14" s="40"/>
      <c r="G14" s="40"/>
      <c r="H14" s="40"/>
      <c r="I14" s="40"/>
      <c r="J14" s="40"/>
      <c r="K14" s="41"/>
    </row>
    <row r="15" spans="1:11" ht="15">
      <c r="A15" s="42" t="s">
        <v>20</v>
      </c>
      <c r="B15" s="43"/>
      <c r="C15" s="43"/>
      <c r="D15" s="43"/>
      <c r="E15" s="43"/>
      <c r="F15" s="43"/>
      <c r="G15" s="43"/>
      <c r="H15" s="43"/>
      <c r="I15" s="43"/>
      <c r="J15" s="43"/>
      <c r="K15" s="44"/>
    </row>
    <row r="16" spans="1:11" ht="15">
      <c r="A16" s="42" t="s">
        <v>21</v>
      </c>
      <c r="B16" s="43"/>
      <c r="C16" s="43"/>
      <c r="D16" s="43"/>
      <c r="E16" s="43"/>
      <c r="F16" s="43"/>
      <c r="G16" s="43"/>
      <c r="H16" s="43"/>
      <c r="I16" s="43"/>
      <c r="J16" s="43"/>
      <c r="K16" s="44"/>
    </row>
    <row r="17" spans="1:11" ht="15.75" thickBot="1">
      <c r="A17" s="36" t="s">
        <v>22</v>
      </c>
      <c r="B17" s="37"/>
      <c r="C17" s="37"/>
      <c r="D17" s="37"/>
      <c r="E17" s="37"/>
      <c r="F17" s="37"/>
      <c r="G17" s="37"/>
      <c r="H17" s="37"/>
      <c r="I17" s="37"/>
      <c r="J17" s="37"/>
      <c r="K17" s="38"/>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B7:K7">
    <cfRule type="containsText" dxfId="233" priority="2" operator="containsText" text="10/12/xxxx">
      <formula>NOT(ISERROR(SEARCH("10/12/xxxx",B7)))</formula>
    </cfRule>
  </conditionalFormatting>
  <conditionalFormatting sqref="B9:K9">
    <cfRule type="containsText" dxfId="23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 xr:uid="{00000000-0002-0000-0700-000000000000}"/>
    <dataValidation allowBlank="1" showInputMessage="1" showErrorMessage="1" promptTitle="Insert Date" prompt="Please insert the date the area is available for rehabilitation" sqref="B7:K7" xr:uid="{00000000-0002-0000-0700-000001000000}"/>
    <dataValidation allowBlank="1" showInputMessage="1" showErrorMessage="1" promptTitle="Insert Date" prompt="Please insert the data the milestone is to be completed by" sqref="B9:K9" xr:uid="{00000000-0002-0000-0700-000002000000}"/>
    <dataValidation allowBlank="1" showInputMessage="1" showErrorMessage="1" promptTitle="Insert Area (ha)" prompt="Please insert the cumulative area available in hectares (ha)" sqref="B8:K8" xr:uid="{00000000-0002-0000-0700-000003000000}"/>
    <dataValidation allowBlank="1" showInputMessage="1" showErrorMessage="1" promptTitle="Insert Area (ha)" prompt="Please insert the cumulative area achieved in hectares (ha) as required" sqref="B11:K11" xr:uid="{00000000-0002-0000-0700-000004000000}"/>
    <dataValidation allowBlank="1" showInputMessage="1" showErrorMessage="1" prompt="Please input the correct Rehabilitation Area number (RA#)" sqref="E2:K2" xr:uid="{00000000-0002-0000-0700-000005000000}"/>
  </dataValidations>
  <pageMargins left="0.7" right="0.7" top="0.75" bottom="0.75" header="0.3" footer="0.3"/>
  <pageSetup paperSize="9" scale="95" fitToHeight="0"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2"/>
  <sheetViews>
    <sheetView topLeftCell="A6" workbookViewId="0">
      <selection sqref="A1:K22"/>
    </sheetView>
  </sheetViews>
  <sheetFormatPr defaultColWidth="12.140625" defaultRowHeight="35.25" customHeight="1"/>
  <cols>
    <col min="1" max="1" width="15.7109375" style="2" customWidth="1"/>
  </cols>
  <sheetData>
    <row r="1" spans="1:11" ht="35.25" customHeight="1" thickBot="1">
      <c r="A1" s="26" t="s">
        <v>0</v>
      </c>
      <c r="B1" s="27"/>
      <c r="C1" s="27"/>
      <c r="D1" s="27"/>
      <c r="E1" s="27"/>
      <c r="F1" s="27"/>
      <c r="G1" s="27"/>
      <c r="H1" s="27"/>
      <c r="I1" s="27"/>
      <c r="J1" s="27"/>
      <c r="K1" s="28"/>
    </row>
    <row r="2" spans="1:11" ht="35.25" customHeight="1" thickBot="1">
      <c r="A2" s="32" t="s">
        <v>1</v>
      </c>
      <c r="B2" s="32"/>
      <c r="C2" s="32"/>
      <c r="D2" s="32"/>
      <c r="E2" s="29" t="s">
        <v>52</v>
      </c>
      <c r="F2" s="29"/>
      <c r="G2" s="29"/>
      <c r="H2" s="29"/>
      <c r="I2" s="29"/>
      <c r="J2" s="29"/>
      <c r="K2" s="29"/>
    </row>
    <row r="3" spans="1:11" ht="35.25" customHeight="1" thickBot="1">
      <c r="A3" s="32" t="s">
        <v>3</v>
      </c>
      <c r="B3" s="32"/>
      <c r="C3" s="32"/>
      <c r="D3" s="32"/>
      <c r="E3" s="29" t="s">
        <v>53</v>
      </c>
      <c r="F3" s="29"/>
      <c r="G3" s="29"/>
      <c r="H3" s="29"/>
      <c r="I3" s="29"/>
      <c r="J3" s="29"/>
      <c r="K3" s="29"/>
    </row>
    <row r="4" spans="1:11" ht="35.25" customHeight="1" thickBot="1">
      <c r="A4" s="32" t="s">
        <v>5</v>
      </c>
      <c r="B4" s="32"/>
      <c r="C4" s="32"/>
      <c r="D4" s="32"/>
      <c r="E4" s="29">
        <v>18.100000000000001</v>
      </c>
      <c r="F4" s="29"/>
      <c r="G4" s="29"/>
      <c r="H4" s="29"/>
      <c r="I4" s="29"/>
      <c r="J4" s="29"/>
      <c r="K4" s="29"/>
    </row>
    <row r="5" spans="1:11" ht="35.25" customHeight="1" thickBot="1">
      <c r="A5" s="31" t="s">
        <v>54</v>
      </c>
      <c r="B5" s="31"/>
      <c r="C5" s="31"/>
      <c r="D5" s="31"/>
      <c r="E5" s="45">
        <v>58419</v>
      </c>
      <c r="F5" s="29"/>
      <c r="G5" s="29"/>
      <c r="H5" s="29"/>
      <c r="I5" s="29"/>
      <c r="J5" s="29"/>
      <c r="K5" s="29"/>
    </row>
    <row r="6" spans="1:11" ht="35.25" customHeight="1" thickBot="1">
      <c r="A6" s="32" t="s">
        <v>7</v>
      </c>
      <c r="B6" s="32"/>
      <c r="C6" s="32"/>
      <c r="D6" s="32"/>
      <c r="E6" s="29" t="s">
        <v>8</v>
      </c>
      <c r="F6" s="29"/>
      <c r="G6" s="29"/>
      <c r="H6" s="29"/>
      <c r="I6" s="29"/>
      <c r="J6" s="29"/>
      <c r="K6" s="29"/>
    </row>
    <row r="7" spans="1:11" ht="30.75" thickBot="1">
      <c r="A7" s="3" t="s">
        <v>9</v>
      </c>
      <c r="B7" s="11">
        <v>57689</v>
      </c>
      <c r="C7" s="14"/>
      <c r="D7" s="14"/>
      <c r="E7" s="11"/>
      <c r="F7" s="11"/>
      <c r="G7" s="11"/>
      <c r="H7" s="11"/>
      <c r="I7" s="11"/>
      <c r="J7" s="11"/>
      <c r="K7" s="11"/>
    </row>
    <row r="8" spans="1:11" ht="30.75" thickBot="1">
      <c r="A8" s="3" t="s">
        <v>10</v>
      </c>
      <c r="B8" s="12">
        <v>18.100000000000001</v>
      </c>
      <c r="C8" s="12">
        <v>18.100000000000001</v>
      </c>
      <c r="D8" s="12">
        <v>18.100000000000001</v>
      </c>
      <c r="E8" s="12"/>
      <c r="F8" s="12"/>
      <c r="G8" s="12"/>
      <c r="H8" s="12"/>
      <c r="I8" s="12"/>
      <c r="J8" s="12"/>
      <c r="K8" s="13"/>
    </row>
    <row r="9" spans="1:11" ht="30.75" thickBot="1">
      <c r="A9" s="4" t="s">
        <v>11</v>
      </c>
      <c r="B9" s="14">
        <v>59515</v>
      </c>
      <c r="C9" s="14">
        <v>61341</v>
      </c>
      <c r="D9" s="14">
        <v>64263</v>
      </c>
      <c r="E9" s="14"/>
      <c r="F9" s="14"/>
      <c r="G9" s="14"/>
      <c r="H9" s="14"/>
      <c r="I9" s="14"/>
      <c r="J9" s="14"/>
      <c r="K9" s="14"/>
    </row>
    <row r="10" spans="1:11" ht="30.75" thickBot="1">
      <c r="A10" s="1" t="s">
        <v>12</v>
      </c>
      <c r="B10" s="33" t="s">
        <v>13</v>
      </c>
      <c r="C10" s="34"/>
      <c r="D10" s="34"/>
      <c r="E10" s="34"/>
      <c r="F10" s="34"/>
      <c r="G10" s="34"/>
      <c r="H10" s="34"/>
      <c r="I10" s="34"/>
      <c r="J10" s="34"/>
      <c r="K10" s="35"/>
    </row>
    <row r="11" spans="1:11" ht="35.25" customHeight="1" thickBot="1">
      <c r="A11" s="5" t="s">
        <v>55</v>
      </c>
      <c r="B11" s="15">
        <v>18.100000000000001</v>
      </c>
      <c r="C11" s="15"/>
      <c r="D11" s="15"/>
      <c r="E11" s="15"/>
      <c r="F11" s="15"/>
      <c r="G11" s="15"/>
      <c r="H11" s="15"/>
      <c r="I11" s="15"/>
      <c r="J11" s="15"/>
      <c r="K11" s="16"/>
    </row>
    <row r="12" spans="1:11" ht="35.25" customHeight="1" thickBot="1">
      <c r="A12" s="5" t="s">
        <v>56</v>
      </c>
      <c r="B12" s="15"/>
      <c r="C12" s="15">
        <v>18.100000000000001</v>
      </c>
      <c r="D12" s="15"/>
      <c r="E12" s="15"/>
      <c r="F12" s="15"/>
      <c r="G12" s="15"/>
      <c r="H12" s="15"/>
      <c r="I12" s="15"/>
      <c r="J12" s="15"/>
      <c r="K12" s="16"/>
    </row>
    <row r="13" spans="1:11" ht="35.25" customHeight="1" thickBot="1">
      <c r="A13" s="5" t="s">
        <v>57</v>
      </c>
      <c r="B13" s="15"/>
      <c r="C13" s="15">
        <v>18.100000000000001</v>
      </c>
      <c r="D13" s="15"/>
      <c r="E13" s="15"/>
      <c r="F13" s="15"/>
      <c r="G13" s="15"/>
      <c r="H13" s="15"/>
      <c r="I13" s="15"/>
      <c r="J13" s="15"/>
      <c r="K13" s="16"/>
    </row>
    <row r="14" spans="1:11" ht="35.25" customHeight="1" thickBot="1">
      <c r="A14" s="5" t="s">
        <v>16</v>
      </c>
      <c r="B14" s="15"/>
      <c r="C14" s="15">
        <v>18.100000000000001</v>
      </c>
      <c r="D14" s="15"/>
      <c r="E14" s="15"/>
      <c r="F14" s="15"/>
      <c r="G14" s="15"/>
      <c r="H14" s="15"/>
      <c r="I14" s="15"/>
      <c r="J14" s="15"/>
      <c r="K14" s="16"/>
    </row>
    <row r="15" spans="1:11" ht="35.25" customHeight="1" thickBot="1">
      <c r="A15" s="5" t="s">
        <v>17</v>
      </c>
      <c r="B15" s="15"/>
      <c r="C15" s="15"/>
      <c r="D15" s="15">
        <v>18.100000000000001</v>
      </c>
      <c r="E15" s="15"/>
      <c r="F15" s="15"/>
      <c r="G15" s="15"/>
      <c r="H15" s="15"/>
      <c r="I15" s="15"/>
      <c r="J15" s="15"/>
      <c r="K15" s="16"/>
    </row>
    <row r="16" spans="1:11" ht="35.25" customHeight="1" thickBot="1">
      <c r="A16" s="5" t="s">
        <v>18</v>
      </c>
      <c r="B16" s="17"/>
      <c r="C16" s="17"/>
      <c r="D16" s="17">
        <v>18.100000000000001</v>
      </c>
      <c r="E16" s="17"/>
      <c r="F16" s="17"/>
      <c r="G16" s="17"/>
      <c r="H16" s="17"/>
      <c r="I16" s="17"/>
      <c r="J16" s="17"/>
      <c r="K16" s="18"/>
    </row>
    <row r="17" spans="1:11" ht="35.25" customHeight="1">
      <c r="A17"/>
    </row>
    <row r="18" spans="1:11" ht="35.25" customHeight="1" thickBot="1"/>
    <row r="19" spans="1:11" ht="15">
      <c r="A19" s="39" t="s">
        <v>19</v>
      </c>
      <c r="B19" s="40"/>
      <c r="C19" s="40"/>
      <c r="D19" s="40"/>
      <c r="E19" s="40"/>
      <c r="F19" s="40"/>
      <c r="G19" s="40"/>
      <c r="H19" s="40"/>
      <c r="I19" s="40"/>
      <c r="J19" s="40"/>
      <c r="K19" s="41"/>
    </row>
    <row r="20" spans="1:11" ht="15">
      <c r="A20" s="42" t="s">
        <v>20</v>
      </c>
      <c r="B20" s="43"/>
      <c r="C20" s="43"/>
      <c r="D20" s="43"/>
      <c r="E20" s="43"/>
      <c r="F20" s="43"/>
      <c r="G20" s="43"/>
      <c r="H20" s="43"/>
      <c r="I20" s="43"/>
      <c r="J20" s="43"/>
      <c r="K20" s="44"/>
    </row>
    <row r="21" spans="1:11" ht="15">
      <c r="A21" s="42" t="s">
        <v>21</v>
      </c>
      <c r="B21" s="43"/>
      <c r="C21" s="43"/>
      <c r="D21" s="43"/>
      <c r="E21" s="43"/>
      <c r="F21" s="43"/>
      <c r="G21" s="43"/>
      <c r="H21" s="43"/>
      <c r="I21" s="43"/>
      <c r="J21" s="43"/>
      <c r="K21" s="44"/>
    </row>
    <row r="22" spans="1:11" ht="15.75" thickBot="1">
      <c r="A22" s="36" t="s">
        <v>22</v>
      </c>
      <c r="B22" s="37"/>
      <c r="C22" s="37"/>
      <c r="D22" s="37"/>
      <c r="E22" s="37"/>
      <c r="F22" s="37"/>
      <c r="G22" s="37"/>
      <c r="H22" s="37"/>
      <c r="I22" s="37"/>
      <c r="J22" s="37"/>
      <c r="K22" s="38"/>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E7:K7">
    <cfRule type="containsText" dxfId="179" priority="4" operator="containsText" text="10/12/xxxx">
      <formula>NOT(ISERROR(SEARCH("10/12/xxxx",B7)))</formula>
    </cfRule>
  </conditionalFormatting>
  <conditionalFormatting sqref="B9:K9">
    <cfRule type="containsText" dxfId="178" priority="3" operator="containsText" text="xx/xx/xxxx">
      <formula>NOT(ISERROR(SEARCH("xx/xx/xxxx",B9)))</formula>
    </cfRule>
  </conditionalFormatting>
  <conditionalFormatting sqref="C7">
    <cfRule type="containsText" dxfId="177" priority="2" operator="containsText" text="xx/xx/xxxx">
      <formula>NOT(ISERROR(SEARCH("xx/xx/xxxx",C7)))</formula>
    </cfRule>
  </conditionalFormatting>
  <conditionalFormatting sqref="D7">
    <cfRule type="containsText" dxfId="176" priority="1" operator="containsText" text="xx/xx/xxxx">
      <formula>NOT(ISERROR(SEARCH("xx/xx/xxxx",D7)))</formula>
    </cfRule>
  </conditionalFormatting>
  <dataValidations count="6">
    <dataValidation allowBlank="1" showInputMessage="1" showErrorMessage="1" prompt="Please input the correct Rehabilitation Area number (RA#)" sqref="E2:K2" xr:uid="{00000000-0002-0000-0800-000000000000}"/>
    <dataValidation allowBlank="1" showInputMessage="1" showErrorMessage="1" promptTitle="Insert Area (ha)" prompt="Please insert the cumulative area available in hectares (ha)" sqref="B8:K8" xr:uid="{00000000-0002-0000-0800-000002000000}"/>
    <dataValidation allowBlank="1" showInputMessage="1" showErrorMessage="1" promptTitle="Insert Date" prompt="Please insert the data the milestone is to be completed by" sqref="B9:K9 C7:D7" xr:uid="{00000000-0002-0000-0800-000003000000}"/>
    <dataValidation allowBlank="1" showInputMessage="1" showErrorMessage="1" promptTitle="Insert Date" prompt="Please insert the date the area is available for rehabilitation" sqref="B7 E7:K7" xr:uid="{00000000-0002-0000-0800-000004000000}"/>
    <dataValidation allowBlank="1" showInputMessage="1" showErrorMessage="1" promptTitle="Insert Area (ha)" prompt="Please insert the cumulative area achieved in hectares (ha) as required" sqref="B11:K16" xr:uid="{00000000-0002-0000-0800-000001000000}"/>
    <dataValidation allowBlank="1" showInputMessage="1" showErrorMessage="1" promptTitle="Rehabilitation Milestone" prompt="Insert the Rehabilitation Milestone number here (RM#)" sqref="A11:A16" xr:uid="{00000000-0002-0000-0800-000005000000}"/>
  </dataValidations>
  <pageMargins left="0.7" right="0.7" top="0.75" bottom="0.75" header="0.3" footer="0.3"/>
  <pageSetup paperSize="9" scale="74" fitToWidth="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Props1.xml><?xml version="1.0" encoding="utf-8"?>
<ds:datastoreItem xmlns:ds="http://schemas.openxmlformats.org/officeDocument/2006/customXml" ds:itemID="{3F24D023-B226-4652-9F29-E67650275725}"/>
</file>

<file path=customXml/itemProps2.xml><?xml version="1.0" encoding="utf-8"?>
<ds:datastoreItem xmlns:ds="http://schemas.openxmlformats.org/officeDocument/2006/customXml" ds:itemID="{5FD49B45-D2C8-47DF-8431-EC7961D38613}"/>
</file>

<file path=customXml/itemProps3.xml><?xml version="1.0" encoding="utf-8"?>
<ds:datastoreItem xmlns:ds="http://schemas.openxmlformats.org/officeDocument/2006/customXml" ds:itemID="{7B1A78E5-78C1-43F4-AA77-0C094C81D382}"/>
</file>

<file path=docProps/app.xml><?xml version="1.0" encoding="utf-8"?>
<Properties xmlns="http://schemas.openxmlformats.org/officeDocument/2006/extended-properties" xmlns:vt="http://schemas.openxmlformats.org/officeDocument/2006/docPropsVTypes">
  <Application>Microsoft Excel Online</Application>
  <Manager/>
  <Company>Queensland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
  <cp:revision/>
  <dcterms:created xsi:type="dcterms:W3CDTF">2019-10-27T23:30:31Z</dcterms:created>
  <dcterms:modified xsi:type="dcterms:W3CDTF">2022-07-20T05:01:32Z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ies>
</file>