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TTS905FS1.tt.local\Netsuite\Projects\21MUD\18614  Graymont Murgon PRCP\Report\Final\Appendices\"/>
    </mc:Choice>
  </mc:AlternateContent>
  <xr:revisionPtr revIDLastSave="0" documentId="13_ncr:1_{CE13B48B-1B05-40F4-8BC3-6A6250FE9FFE}" xr6:coauthVersionLast="47" xr6:coauthVersionMax="47" xr10:uidLastSave="{00000000-0000-0000-0000-000000000000}"/>
  <bookViews>
    <workbookView xWindow="28680" yWindow="-120" windowWidth="29040" windowHeight="15840" activeTab="7" xr2:uid="{00000000-000D-0000-FFFF-FFFF00000000}"/>
  </bookViews>
  <sheets>
    <sheet name="Instructions" sheetId="1" r:id="rId1"/>
    <sheet name="RA1 " sheetId="11" r:id="rId2"/>
    <sheet name="RA2" sheetId="17" r:id="rId3"/>
    <sheet name="RA3" sheetId="12" r:id="rId4"/>
    <sheet name="RA4" sheetId="14" r:id="rId5"/>
    <sheet name="RA5" sheetId="2" r:id="rId6"/>
    <sheet name="RA6" sheetId="15" r:id="rId7"/>
    <sheet name="RA7" sheetId="13" r:id="rId8"/>
    <sheet name="RA8" sheetId="16" r:id="rId9"/>
    <sheet name="RA9" sheetId="18" r:id="rId10"/>
    <sheet name="RA10" sheetId="19" r:id="rId11"/>
    <sheet name="Rehabilitation Area Milestones" sheetId="9"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<sst xmlns="http://schemas.openxmlformats.org/spreadsheetml/2006/main" count="389" uniqueCount="85">
  <si>
    <t>Rehabilitation area</t>
  </si>
  <si>
    <t>Relevant activities</t>
  </si>
  <si>
    <t>Date area is available</t>
  </si>
  <si>
    <t>Milestone completed by</t>
  </si>
  <si>
    <t>Milestone Reference</t>
  </si>
  <si>
    <t>Cumulative area achieved (ha)</t>
  </si>
  <si>
    <t>Milestone reference</t>
  </si>
  <si>
    <t>Rehabilitation milestone</t>
  </si>
  <si>
    <t>RM1</t>
  </si>
  <si>
    <t>RM2</t>
  </si>
  <si>
    <t>RM3</t>
  </si>
  <si>
    <t>RM4</t>
  </si>
  <si>
    <t>RM5</t>
  </si>
  <si>
    <t>RA1</t>
  </si>
  <si>
    <t>Cumulative area available (ha)</t>
  </si>
  <si>
    <t>Commencement of first milestone:
&lt;insert milestone reference&gt;</t>
  </si>
  <si>
    <t>RM6</t>
  </si>
  <si>
    <t>RM7</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</si>
  <si>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</si>
  <si>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</si>
  <si>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</si>
  <si>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</si>
  <si>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</si>
  <si>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</si>
  <si>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</si>
  <si>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</si>
  <si>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</si>
  <si>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</si>
  <si>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</si>
  <si>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RA2</t>
  </si>
  <si>
    <t>RA3</t>
  </si>
  <si>
    <t>RA4</t>
  </si>
  <si>
    <t>RA5</t>
  </si>
  <si>
    <t>RA6</t>
  </si>
  <si>
    <t>Water storage</t>
  </si>
  <si>
    <t xml:space="preserve">Infrastructure decomissioning and removal </t>
  </si>
  <si>
    <t>Remediation of contaminated land (if required - to be investaged as part of rehabilitation methodology)</t>
  </si>
  <si>
    <t xml:space="preserve">Landform development and reshaping/re-profiling </t>
  </si>
  <si>
    <t xml:space="preserve">Topsoiling and surface preperation </t>
  </si>
  <si>
    <t xml:space="preserve">Revegetation </t>
  </si>
  <si>
    <t xml:space="preserve">Sustainable achievement of PMLU </t>
  </si>
  <si>
    <t xml:space="preserve">Rehabilitation monitoring and maintenance </t>
  </si>
  <si>
    <t>Northern overburden dump (to be rehabilitated)</t>
  </si>
  <si>
    <t>Northern and north-eastern overburden dump (rehabilitated)</t>
  </si>
  <si>
    <t xml:space="preserve">North-eastern overburden dump (to be rehabilitated) </t>
  </si>
  <si>
    <t>RA8</t>
  </si>
  <si>
    <t>RA7</t>
  </si>
  <si>
    <t>-</t>
  </si>
  <si>
    <t xml:space="preserve">Note: numbers subject to rounding errors </t>
  </si>
  <si>
    <t>Phased approach over 2041 and 2042 applied for RM3, RM4 and RM5</t>
  </si>
  <si>
    <t>Low intesnsity grazing</t>
  </si>
  <si>
    <t>RM4 will commence 1 January 2023</t>
  </si>
  <si>
    <t>NA</t>
  </si>
  <si>
    <t>RM1 will commence 1 January 2040</t>
  </si>
  <si>
    <t>Former Sediment Dam C</t>
  </si>
  <si>
    <t>Residual void</t>
  </si>
  <si>
    <t>RM1 will commence 1 January 2039. RM3 (reshaping) to occur on 0.55 ha of the highwall commencing 1 January 2039</t>
  </si>
  <si>
    <t>RM3 will commence 1 January 2041</t>
  </si>
  <si>
    <t>Sediment dam A, Sediment Dam B, Sediment Dam D (to be retained)</t>
  </si>
  <si>
    <t>RM1 will commence 1 January 2037</t>
  </si>
  <si>
    <t>Phased approach has been used for RM4, RM5, RM6</t>
  </si>
  <si>
    <t>RA9</t>
  </si>
  <si>
    <t>Plant, buildings, silos/bins, misc. scrap, laydown areas, small tanks, product stockpiles</t>
  </si>
  <si>
    <t>Fuel storage, HME parking area</t>
  </si>
  <si>
    <t xml:space="preserve">NA </t>
  </si>
  <si>
    <t>RM8</t>
  </si>
  <si>
    <t xml:space="preserve">Sign off of retained infrastructure </t>
  </si>
  <si>
    <t xml:space="preserve">Workshop, office, sheds, roads and bridge (to be retained) </t>
  </si>
  <si>
    <t>RA10</t>
  </si>
  <si>
    <t>Retained infrastructure</t>
  </si>
  <si>
    <t xml:space="preserve">RM8 </t>
  </si>
  <si>
    <t>Roads</t>
  </si>
  <si>
    <t>Low intensity grazing</t>
  </si>
  <si>
    <t>31/10/2044</t>
  </si>
  <si>
    <t xml:space="preserve">Milestone criteria </t>
  </si>
  <si>
    <r>
      <rPr>
        <sz val="11"/>
        <color theme="1"/>
        <rFont val="Calibri"/>
        <family val="2"/>
      </rPr>
      <t>•</t>
    </r>
    <r>
      <rPr>
        <sz val="11"/>
        <color theme="1"/>
        <rFont val="Calibri"/>
        <family val="2"/>
        <scheme val="minor"/>
      </rPr>
      <t xml:space="preserve">     All services have been disconnected except where agreement has been reached with the landholder for these to remain
•     North Bore and South Bore decommissioned according to the preferred practices nominated in the Minimum Construction Requirements for Water Bores in Australia (Queensland Government)
•     Demolish and or remove all buildings, plant equipment, tanks from site that are not to be retained under an agreement with the landholder 
•     Hazardous building materials have been identified, managed and removed by appropriately licenced contractors from buildings that will be either retained or removed as part of mine closure  
•     All infrastructure assets to be removed (excludes those in RA10) have been demolished and demolition waste removed to an appropriately licenced waste facility
•     All concrete slabs and footings that are less than 0.5 m deep not associated with retained infrastructure have been broken up and removed to an appropriately licenced waste facility
•     All stockpiled unprocessed raw limestone or graded limestone products remaining at end of mine life have been returned to the base of the void
</t>
    </r>
  </si>
  <si>
    <r>
      <t>•</t>
    </r>
    <r>
      <rPr>
        <sz val="7"/>
        <color theme="1"/>
        <rFont val="Times New Roman"/>
        <family val="1"/>
      </rPr>
      <t xml:space="preserve">       </t>
    </r>
    <r>
      <rPr>
        <sz val="11"/>
        <color theme="1"/>
        <rFont val="Calibri"/>
        <family val="2"/>
        <scheme val="minor"/>
      </rPr>
      <t xml:space="preserve">Site Investigation Report prepared by a certified/appropriately qualified person for RA4, RA9 and the workshop in RA10
•     If required, remediation is carried out and validated sampling has been complete 
•     If residual contamination can safely remain insitu requiring the site to be placed on a Contaminated Land Register, a Site Management Plan: 
       o   Is prepared and certified by an appropriately qualified person 
       o   Includes a statement by the underlying landholder accepting responsibility to implement the Site Management Plan </t>
    </r>
    <r>
      <rPr>
        <sz val="11"/>
        <color theme="1"/>
        <rFont val="Symbol"/>
        <family val="1"/>
        <charset val="2"/>
      </rPr>
      <t xml:space="preserve">
</t>
    </r>
  </si>
  <si>
    <t>•     All completion criteria have been met on at least three consecutive monitoring events conducted no more frequently than once annually 
•     Certification from an appropriately qualified person that rehabilitated areas with grazing pasture PMLU have achieved a stable condition 
•     Certification from an appropriately qualified person that void has maintained a stable condition</t>
  </si>
  <si>
    <t>RM6 will commence 1 January 2023. This is a continuation of current monitoring and maintenance measures undertaken for RA1.</t>
  </si>
  <si>
    <t>RM3 will commence 1 January 2031</t>
  </si>
  <si>
    <r>
      <t>•     Surface aggregate (limestone) from RA5 and RA7 (laydown areas and tracks) has been removed and placed in the void. 
•     All major earthworks have been completed in accordance with the final engineering and design plans including:  
       o   Maximum final slope for RA5, RA7 and RA9 (fuel storage and service area, plant/offices, stockpiles, roads and tracks) does not exceed 10°
       o   Maximum final slope for RA1, RA2 and RA3 (overburden dumps) does not exceed 15</t>
    </r>
    <r>
      <rPr>
        <sz val="11"/>
        <color theme="1"/>
        <rFont val="Calibri"/>
        <family val="2"/>
      </rPr>
      <t>°</t>
    </r>
    <r>
      <rPr>
        <sz val="9.9"/>
        <color theme="1"/>
        <rFont val="Calibri"/>
        <family val="2"/>
      </rPr>
      <t xml:space="preserve">
       o   Maximum slope for RA6 (residual void) sections of non-competent (weathered) rock does not exceed 38°
       o   Maximum slope for RA6 (residual void) sections of competent rock do not exceed 70°
       o   Perimeter abandonment bund and safety signage installed around RA6 (residual void) </t>
    </r>
    <r>
      <rPr>
        <sz val="11"/>
        <color theme="1"/>
        <rFont val="Calibri"/>
        <family val="2"/>
        <scheme val="minor"/>
      </rPr>
      <t xml:space="preserve">
•     Perimeter abandonment bund and safety signage installed around RA6 (void)
•     Final landform (other than RA6 and RA8) does not contain any low points that may pond water for more than 1 month 
•     Retained water managment structures have been certified by an appropriately qualifed person as confirming to the design standard and specifications consistent with those in the </t>
    </r>
    <r>
      <rPr>
        <i/>
        <sz val="11"/>
        <color theme="1"/>
        <rFont val="Calibri"/>
        <family val="2"/>
        <scheme val="minor"/>
      </rPr>
      <t xml:space="preserve">Best Practice Erosion and Sediment Control series </t>
    </r>
    <r>
      <rPr>
        <sz val="11"/>
        <color theme="1"/>
        <rFont val="Calibri"/>
        <family val="2"/>
        <scheme val="minor"/>
      </rPr>
      <t>(IECA 2008)</t>
    </r>
  </si>
  <si>
    <t>•     Applied topsoil will be ameliorated with an establishment dressing of a compound fertiliser containing N, P (low), K and S (such as Crop King 88 or equivalent) at a rate of 300 kg/ha (30 g/m2)
•     For areas where scalps will be ameliorated to provide a topsoil substitute, they will be ameliorated with 10% organic material 200 kg/ha (20 g/m2) of monoammonium phosphate (or equivalent) 400 (40 g/m2) of muriate of potash.
•     After incorporation of fertiliser, the seedbed will be prepared will using harrows or equivalent
•     For RAs with a grazing pasture PMLU  the following species and seeding rates have been applied: 
       o   Black Speargrass (Heteropogon contortus) at 2kg/ha 
       o   Forest Bluegrass (Bothriochloa bladhii ssp. Glabra)at 2kg/ha 
       o   Lotononis (Lotononis bainsii) at 0.3 kg/ha</t>
  </si>
  <si>
    <r>
      <t>•      Rehabilitation monitoring reference sites for grazing pasture PMLU have been selected in unmined pasture areas within the lease area by 2023 (excluding RA6, RA8 and RA10)
•      Rehabilitation monitoring for grazing pasture PMLU is undertaken annually 
•      Monitoring shows that in rehabilitated areas with grazing pasture PMLU no declared pest plants are recorded in the rehabilitation domain (or if present, the % cover of declared pest plant species is no more than in the surrounding vegetation and is not increasing relative to reference conditions) 
•    </t>
    </r>
    <r>
      <rPr>
        <sz val="11"/>
        <rFont val="Calibri"/>
        <family val="2"/>
        <scheme val="minor"/>
      </rPr>
      <t>  Within at least 24 months of revegetation, the average standing biomass of established pasture is no less than 1000 kg/ha at the end of the dry season or no less than 70% of that at the reference sites established on unmined areas within the lease whichever is lower</t>
    </r>
    <r>
      <rPr>
        <sz val="11"/>
        <color theme="1"/>
        <rFont val="Calibri"/>
        <family val="2"/>
        <scheme val="minor"/>
      </rPr>
      <t xml:space="preserve">
•      Within 24 months of revegetation, average groundcover in rehabilitated areas with grazing pasture PMLU is greater than or equal to 50%
•      Vegetation maintenance and or additional soil amelioration has been undertaken as soon as is practicable where monitoring has shown that groundcover or standing biomass does not meet the milestone criteria within the nominated timeframe 
•      Within 3 years of revegetation, the ground cover in rehabilitated areas with grazing pasture PMLU will, on average, be dominated by native and introduced grass, legume and herb/forb species recognised as pasture species or known to be palatable and provide forage for livestock 
•      Vegetation maintenance has been undertaken as soon as is practicable where monitoring has shown that pasture composition does not meet the milestone criteria within the nominated timeframe 
•      Declared weeds will account for no more than 5% ground cover in rehabilitated areas with grazing pasture PMLU or exceed the groundcover recorded in reference pasture areas (whichever is greater)
•      No active gully erosion (i.e., &gt;0.3m deep) is present in the rehabilitated areas with grazing pasture PMLU Repair works have been undertaken as soon as is practicable where active gully erosion &gt;0.3 m deep has been recorded during in rehabilitation monitoring 
•      Annual visual  monitoring of the void batters demonstrates that they have remained stable
•      Where unacceptbale instability is recorded, advice has been sought from a suitably qualified person and remediation works have been undertaken as soon as is practicable. 
•     Water quality monitoring demonstrates that void water quality meets the Australian Water Quality Guidelines for Primary Industries – Stock (cattle) water use and the following standards
       o   EC &lt;5970 µS/cm
       o   SO4 &lt;1000 mg/L
       o   Total Ca &lt;1000 mg/L
       o   Total As &lt;0.5 mg/L
       o   Total Cd &lt;0.01 mg/L
       o   Total Cr &lt;1 mg/L
       o   Total Cu &lt;1 mg/L
       o   Total Ni &lt;1 mg/L
       o   Total Pb &lt;0.1 mg/L
       o   Total Zn &lt;20 mg/L</t>
    </r>
  </si>
  <si>
    <t xml:space="preserve">All retained permanent infrastructure in RA 10 has been inspected by a suitably qualified person within 6 months prior to application for rehabilitation certification and found to be structurally sound, safe and fit for its intended use </t>
  </si>
  <si>
    <t xml:space="preserve">•     Ripping completed to specifications (depth of 500 mm at 500 – 800 mm spacings) in all RAs except RA6 and RA8.
•     An assessment of stockpiled soil quality and suitability for rehabilitation has been completed by an appropriately qualified person to confirm soil is suitable for target vegetation establishment
•     Available, scalps have been applied to 150 mm as a subsoil for RA3
•     Topsoil placed to an average depth of 150 mm to RA2, RA3, RA4, RA5, RA7 and RA9
•     Topsoil substitute placed to an average depth of 150 mm to RA2, RA3, RA4, RA5, RA7 and RA9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</si>
</sst>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color rgb="FF4472C4"/>
      <name val="Calibri"/>
      <family val="2"/>
      <scheme val="minor"/>
    </font>
    <font>
      <sz val="11"/>
      <name val="Calibri"/>
      <family val="2"/>
      <scheme val="minor"/>
    </font>
    <font>
      <i/>
      <sz val="11"/>
      <color theme="1"/>
      <name val="Calibri"/>
      <family val="2"/>
      <scheme val="minor"/>
    </font>
    <font>
      <b/>
      <sz val="11"/>
      <color theme="1"/>
      <name val="Calibri"/>
      <scheme val="minor"/>
    </font>
    <font>
      <sz val="11"/>
      <color theme="1"/>
      <name val="Symbol"/>
      <family val="1"/>
      <charset val="2"/>
    </font>
    <font>
      <sz val="7"/>
      <color theme="1"/>
      <name val="Times New Roman"/>
      <family val="1"/>
    </font>
    <font>
      <sz val="11"/>
      <color rgb="FF231F20"/>
      <name val="Calibri"/>
      <family val="2"/>
      <scheme val="minor"/>
    </font>
    <font>
      <sz val="11"/>
      <color rgb="FF231F20"/>
      <name val="Symbol"/>
      <family val="1"/>
      <charset val="2"/>
    </font>
    <font>
      <sz val="11"/>
      <color theme="1"/>
      <name val="Calibri"/>
      <family val="2"/>
    </font>
    <font>
      <sz val="9.9"/>
      <color theme="1"/>
      <name val="Calibri"/>
      <family val="2"/>
    </font>
    <font>
      <sz val="8"/>
      <color theme="1"/>
      <name val="Calibri"/>
      <family val="2"/>
      <scheme val="minor"/>
    </font>
    <font>
      <sz val="11"/>
      <color rgb="FF231F20"/>
      <name val="Courier New"/>
      <family val="3"/>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88">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0" fillId="2" borderId="1" xfId="0" applyFill="1"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1" fillId="4" borderId="7" xfId="0" applyFont="1" applyFill="1" applyBorder="1" applyAlignment="1">
      <alignment vertical="center"/>
    </xf>
    <xf numFmtId="0" fontId="0" fillId="0" borderId="0" xfId="0" applyAlignment="1">
      <alignment vertical="center"/>
    </xf>
    <xf numFmtId="0" fontId="1" fillId="5" borderId="4" xfId="0" applyFont="1" applyFill="1" applyBorder="1" applyAlignment="1">
      <alignment vertical="center"/>
    </xf>
    <xf numFmtId="0" fontId="0" fillId="8" borderId="1" xfId="0" applyFill="1" applyBorder="1" applyAlignment="1">
      <alignment horizontal="center" vertical="center" wrapText="1"/>
    </xf>
    <xf numFmtId="0" fontId="0" fillId="8" borderId="10" xfId="0" applyFill="1" applyBorder="1" applyAlignment="1">
      <alignment horizontal="center" vertical="center" wrapText="1"/>
    </xf>
    <xf numFmtId="0" fontId="1" fillId="5" borderId="4" xfId="0" applyFont="1" applyFill="1" applyBorder="1" applyAlignment="1">
      <alignment wrapText="1"/>
    </xf>
    <xf numFmtId="0" fontId="5" fillId="0" borderId="0" xfId="0" applyFont="1"/>
    <xf numFmtId="0" fontId="0" fillId="8" borderId="1" xfId="0" applyFill="1" applyBorder="1" applyAlignment="1">
      <alignment horizontal="center"/>
    </xf>
    <xf numFmtId="0" fontId="0" fillId="7" borderId="15" xfId="0" applyFill="1" applyBorder="1" applyAlignment="1">
      <alignment horizontal="center" vertical="center"/>
    </xf>
    <xf numFmtId="0" fontId="7" fillId="0" borderId="0" xfId="0" applyFont="1"/>
    <xf numFmtId="0" fontId="0" fillId="0" borderId="0" xfId="0" applyFont="1"/>
    <xf numFmtId="2" fontId="0" fillId="8" borderId="1" xfId="0" applyNumberFormat="1" applyFill="1" applyBorder="1" applyAlignment="1">
      <alignment horizontal="center" vertical="center"/>
    </xf>
    <xf numFmtId="2" fontId="0" fillId="8" borderId="10" xfId="0" applyNumberFormat="1" applyFill="1" applyBorder="1" applyAlignment="1">
      <alignment horizontal="center" vertical="center"/>
    </xf>
    <xf numFmtId="0" fontId="0" fillId="2" borderId="0" xfId="0" applyFill="1" applyBorder="1" applyAlignment="1">
      <alignment horizontal="left" vertical="center"/>
    </xf>
    <xf numFmtId="0" fontId="1" fillId="2" borderId="4" xfId="0" applyFont="1" applyFill="1" applyBorder="1" applyAlignment="1">
      <alignment vertical="center"/>
    </xf>
    <xf numFmtId="0" fontId="0" fillId="5" borderId="1" xfId="0" applyFill="1" applyBorder="1" applyAlignment="1">
      <alignment horizontal="left" vertical="center"/>
    </xf>
    <xf numFmtId="0" fontId="0" fillId="5" borderId="10" xfId="0" applyFill="1" applyBorder="1" applyAlignment="1">
      <alignment horizontal="left" vertical="center"/>
    </xf>
    <xf numFmtId="0" fontId="1" fillId="2" borderId="0" xfId="0" applyFont="1" applyFill="1" applyBorder="1" applyAlignment="1">
      <alignment vertical="center"/>
    </xf>
    <xf numFmtId="0" fontId="1" fillId="2" borderId="3" xfId="0" applyFont="1" applyFill="1" applyBorder="1" applyAlignment="1">
      <alignment vertical="center"/>
    </xf>
    <xf numFmtId="0" fontId="1" fillId="4" borderId="15" xfId="0" applyFont="1" applyFill="1" applyBorder="1" applyAlignment="1">
      <alignment vertical="center"/>
    </xf>
    <xf numFmtId="0" fontId="0" fillId="5" borderId="8" xfId="0" applyFill="1" applyBorder="1" applyAlignment="1">
      <alignment horizontal="left" vertical="center" wrapText="1"/>
    </xf>
    <xf numFmtId="0" fontId="8" fillId="5" borderId="6" xfId="0" applyFont="1" applyFill="1" applyBorder="1" applyAlignment="1">
      <alignment vertical="center"/>
    </xf>
    <xf numFmtId="0" fontId="8" fillId="5" borderId="6" xfId="0" applyFont="1" applyFill="1" applyBorder="1"/>
    <xf numFmtId="0" fontId="0" fillId="8" borderId="1" xfId="0" applyNumberFormat="1" applyFill="1" applyBorder="1" applyAlignment="1">
      <alignment horizontal="center" vertical="center"/>
    </xf>
    <xf numFmtId="2" fontId="0" fillId="7" borderId="1" xfId="0" applyNumberFormat="1" applyFill="1" applyBorder="1" applyAlignment="1">
      <alignment horizontal="center" vertical="center"/>
    </xf>
    <xf numFmtId="0" fontId="8" fillId="4" borderId="8" xfId="0" applyFont="1" applyFill="1" applyBorder="1" applyAlignment="1">
      <alignment vertical="center"/>
    </xf>
    <xf numFmtId="0" fontId="1" fillId="6" borderId="5"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6" borderId="0" xfId="0" applyFont="1" applyFill="1" applyBorder="1" applyAlignment="1">
      <alignment vertical="center"/>
    </xf>
    <xf numFmtId="0" fontId="1" fillId="6" borderId="9" xfId="0" applyFont="1" applyFill="1" applyBorder="1" applyAlignment="1">
      <alignment vertical="center"/>
    </xf>
    <xf numFmtId="0" fontId="1" fillId="6" borderId="14" xfId="0" applyFont="1" applyFill="1" applyBorder="1" applyAlignment="1">
      <alignment vertical="center"/>
    </xf>
    <xf numFmtId="0" fontId="12" fillId="0" borderId="0" xfId="0" applyFont="1" applyAlignment="1">
      <alignment horizontal="justify" vertical="center"/>
    </xf>
    <xf numFmtId="0" fontId="11" fillId="0" borderId="0" xfId="0" applyFont="1"/>
    <xf numFmtId="0" fontId="0" fillId="2" borderId="0" xfId="0" applyFill="1" applyAlignment="1">
      <alignment vertical="center" wrapText="1"/>
    </xf>
    <xf numFmtId="0" fontId="15" fillId="0" borderId="0" xfId="0" applyFont="1" applyAlignment="1">
      <alignment horizontal="justify" vertical="center"/>
    </xf>
    <xf numFmtId="0" fontId="0" fillId="5" borderId="0" xfId="0" applyFill="1" applyAlignment="1">
      <alignment vertical="center" wrapText="1"/>
    </xf>
    <xf numFmtId="0" fontId="0" fillId="0" borderId="0" xfId="0" applyAlignment="1">
      <alignment vertical="center" wrapText="1"/>
    </xf>
    <xf numFmtId="0" fontId="16" fillId="0" borderId="0" xfId="0" applyFont="1" applyAlignment="1">
      <alignment horizontal="justify" vertical="center"/>
    </xf>
    <xf numFmtId="14" fontId="0" fillId="0" borderId="0" xfId="0" applyNumberFormat="1"/>
    <xf numFmtId="14" fontId="0" fillId="0" borderId="0" xfId="0" applyNumberFormat="1" applyFill="1"/>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0" fillId="2" borderId="1" xfId="0" applyFill="1" applyBorder="1" applyAlignment="1">
      <alignment horizont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0" fillId="0" borderId="1" xfId="0" applyFill="1" applyBorder="1" applyAlignment="1">
      <alignment horizontal="center"/>
    </xf>
  </cellXfs>
  <cellStyles count="1">
    <cellStyle name="Normal" xfId="0" builtinId="0"/>
  </cellStyles>
  <dxfs count="580">
    <dxf>
      <alignment vertical="center" textRotation="0" indent="0" justifyLastLine="0" shrinkToFit="0" readingOrder="0"/>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79"/>
      <tableStyleElement type="firstColumn" dxfId="578"/>
    </tableStyle>
    <tableStyle name="Table Style 2" pivot="0" count="2" xr9:uid="{00000000-0011-0000-FFFF-FFFF01000000}">
      <tableStyleElement type="wholeTable" dxfId="577"/>
      <tableStyleElement type="firstColumn" dxfId="576"/>
    </tableStyle>
    <tableStyle name="Table Style 3" pivot="0" count="4" xr9:uid="{00000000-0011-0000-FFFF-FFFF02000000}">
      <tableStyleElement type="wholeTable" dxfId="575"/>
      <tableStyleElement type="headerRow" dxfId="574"/>
      <tableStyleElement type="firstColumn" dxfId="573"/>
      <tableStyleElement type="secondColumnStripe" dxfId="57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480FC3-FEE1-4ABA-A0D8-C513763E26DF}" name="Table22" displayName="Table22" ref="A7:K9" headerRowCount="0" totalsRowShown="0" headerRowDxfId="567" headerRowBorderDxfId="566" tableBorderDxfId="565" totalsRowBorderDxfId="564">
  <tableColumns count="11">
    <tableColumn id="1" xr3:uid="{8BDF335D-9533-46BB-8531-C8D92430E7E8}" name="Column1" headerRowDxfId="563" dataDxfId="562"/>
    <tableColumn id="2" xr3:uid="{A64D31CD-FCED-4E12-8E8C-AF0491AFA3BA}" name="Column2" headerRowDxfId="561" dataDxfId="560"/>
    <tableColumn id="3" xr3:uid="{B41694FB-4156-47F0-B05A-A298D3D00F17}" name="Column3" headerRowDxfId="559" dataDxfId="558"/>
    <tableColumn id="4" xr3:uid="{7DCF4B27-CC87-4644-A0FD-68A4CB6C16A4}" name="Column4" headerRowDxfId="557" dataDxfId="556"/>
    <tableColumn id="5" xr3:uid="{A505CE50-A435-47D6-8114-98775F3A2E43}" name="Column5" headerRowDxfId="555" dataDxfId="554"/>
    <tableColumn id="6" xr3:uid="{C2C3DA33-26B9-4004-AA14-841ADA3E6E42}" name="Column6" headerRowDxfId="553" dataDxfId="552"/>
    <tableColumn id="7" xr3:uid="{B3B1BE1B-6B8E-4349-880A-DA339E0BCD05}" name="Column7" headerRowDxfId="551" dataDxfId="550"/>
    <tableColumn id="8" xr3:uid="{6046D209-3962-4C1E-B46D-4FBD8A331A0E}" name="Column8" headerRowDxfId="549" dataDxfId="548"/>
    <tableColumn id="9" xr3:uid="{7DAD7A4B-A765-4C25-B96E-E31DFB222585}" name="Column9" headerRowDxfId="547" dataDxfId="546"/>
    <tableColumn id="10" xr3:uid="{E8114563-DDD7-48AF-A8AA-FB0E85A481B9}" name="Column10" headerRowDxfId="545" dataDxfId="544"/>
    <tableColumn id="11" xr3:uid="{AF59977E-E938-4F01-873C-2869AD644CDE}" name="Column11" headerRowDxfId="543" dataDxfId="54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headerRowDxfId="313" headerRowBorderDxfId="312" tableBorderDxfId="311" totalsRowBorderDxfId="310">
  <tableColumns count="11">
    <tableColumn id="1" xr3:uid="{00000000-0010-0000-0100-000001000000}" name="Column1" headerRowDxfId="309" dataDxfId="308"/>
    <tableColumn id="2" xr3:uid="{00000000-0010-0000-0100-000002000000}" name="Column2" headerRowDxfId="307" dataDxfId="306"/>
    <tableColumn id="3" xr3:uid="{00000000-0010-0000-0100-000003000000}" name="Column3" headerRowDxfId="305" dataDxfId="304"/>
    <tableColumn id="4" xr3:uid="{00000000-0010-0000-0100-000004000000}" name="Column4" headerRowDxfId="303" dataDxfId="302"/>
    <tableColumn id="5" xr3:uid="{00000000-0010-0000-0100-000005000000}" name="Column5" headerRowDxfId="301" dataDxfId="300"/>
    <tableColumn id="6" xr3:uid="{00000000-0010-0000-0100-000006000000}" name="Column6" headerRowDxfId="299" dataDxfId="298"/>
    <tableColumn id="7" xr3:uid="{00000000-0010-0000-0100-000007000000}" name="Column7" headerRowDxfId="297" dataDxfId="296"/>
    <tableColumn id="8" xr3:uid="{00000000-0010-0000-0100-000008000000}" name="Column8" headerRowDxfId="295" dataDxfId="294"/>
    <tableColumn id="9" xr3:uid="{00000000-0010-0000-0100-000009000000}" name="Column9" headerRowDxfId="293" dataDxfId="292"/>
    <tableColumn id="10" xr3:uid="{00000000-0010-0000-0100-00000A000000}" name="Column10" headerRowDxfId="291" dataDxfId="290"/>
    <tableColumn id="11" xr3:uid="{00000000-0010-0000-0100-00000B000000}" name="Column11" headerRowDxfId="289" dataDxfId="28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AA2C73-73CC-4217-9E40-5CFBD7113BAB}" name="Table22681012" displayName="Table22681012" ref="A7:K9" headerRowCount="0" totalsRowShown="0" headerRowDxfId="282" headerRowBorderDxfId="281" tableBorderDxfId="280" totalsRowBorderDxfId="279">
  <tableColumns count="11">
    <tableColumn id="1" xr3:uid="{F94BDD25-461E-4FD6-8619-C0AD85FBBC84}" name="Column1" headerRowDxfId="278" dataDxfId="277"/>
    <tableColumn id="2" xr3:uid="{795FBA8F-EF0E-49DF-96F7-6C0A7C840C93}" name="Column2" headerRowDxfId="276" dataDxfId="275"/>
    <tableColumn id="3" xr3:uid="{2B95BC41-D37F-4965-A0F4-CE581A541663}" name="Column3" headerRowDxfId="274" dataDxfId="273"/>
    <tableColumn id="4" xr3:uid="{19DF22CC-7751-4F30-B6EA-65AB26FCF7EE}" name="Column4" headerRowDxfId="272" dataDxfId="271"/>
    <tableColumn id="5" xr3:uid="{8516584E-BFF6-4F2F-A84D-23801087F6F0}" name="Column5" headerRowDxfId="270" dataDxfId="269"/>
    <tableColumn id="6" xr3:uid="{8DFEAD19-EA98-4DBB-9C3D-4766FE1F7C3C}" name="Column6" headerRowDxfId="268" dataDxfId="267"/>
    <tableColumn id="7" xr3:uid="{808FDDC6-2F57-41AC-993C-6B2A1E6F7846}" name="Column7" headerRowDxfId="266" dataDxfId="265"/>
    <tableColumn id="8" xr3:uid="{E74A9407-3B65-42AC-982C-33564CEA0D71}" name="Column8" headerRowDxfId="264" dataDxfId="263"/>
    <tableColumn id="9" xr3:uid="{1E9218A4-E0B7-4924-87F1-C9915AAFBA61}" name="Column9" headerRowDxfId="262" dataDxfId="261"/>
    <tableColumn id="10" xr3:uid="{7956EA27-3614-4546-A089-9B4CA158C250}" name="Column10" headerRowDxfId="260" dataDxfId="259"/>
    <tableColumn id="11" xr3:uid="{AA03ACE0-35E8-42E5-8723-CC2AC03674B4}" name="Column11" headerRowDxfId="258" dataDxfId="257"/>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9112764-95D9-4502-BFF6-C2206413A572}" name="Table35791117" displayName="Table35791117" ref="A13:K18" headerRowCount="0" totalsRowShown="0" headerRowDxfId="256" headerRowBorderDxfId="255" tableBorderDxfId="254" totalsRowBorderDxfId="253">
  <tableColumns count="11">
    <tableColumn id="1" xr3:uid="{E25A008B-FDE7-48F2-AA83-A21C0ACB2295}" name="Column1" headerRowDxfId="252" dataDxfId="251"/>
    <tableColumn id="2" xr3:uid="{4180A1D3-B821-4447-AE1B-079784AC77BF}" name="Column2" headerRowDxfId="250" dataDxfId="249"/>
    <tableColumn id="3" xr3:uid="{6BDA9A8E-0830-42FE-AFA2-80CEC5734925}" name="Column3" headerRowDxfId="248" dataDxfId="247"/>
    <tableColumn id="4" xr3:uid="{AD2B9170-D9F1-483F-BEB8-D0EBCC214A93}" name="Column4" headerRowDxfId="246" dataDxfId="245"/>
    <tableColumn id="5" xr3:uid="{7E93D23B-976B-4B1F-9CA7-26071B0EB653}" name="Column5" headerRowDxfId="244" dataDxfId="243"/>
    <tableColumn id="6" xr3:uid="{52D361FA-947C-46CD-BEAB-CF4D6A9FEBF7}" name="Column6" headerRowDxfId="242" dataDxfId="241"/>
    <tableColumn id="7" xr3:uid="{756EB856-242E-48E9-851D-6CB6ED76A547}" name="Column7" headerRowDxfId="240" dataDxfId="239"/>
    <tableColumn id="8" xr3:uid="{BF1A61C4-7B58-404C-A964-83973F3B7486}" name="Column8" headerRowDxfId="238" dataDxfId="237"/>
    <tableColumn id="9" xr3:uid="{13EB45C4-B00E-47B8-A14B-8D937CA8937B}" name="Column9" headerRowDxfId="236" dataDxfId="235"/>
    <tableColumn id="10" xr3:uid="{DD2C51C0-83AC-45D0-A3EF-06DA423DB096}" name="Column10" headerRowDxfId="234" dataDxfId="233"/>
    <tableColumn id="11" xr3:uid="{331D56F0-E3CE-4189-A04A-9C4F6BC33F43}" name="Column11" headerRowDxfId="232" dataDxfId="231"/>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3ED5B52-24F3-4DDA-AAAD-247387FF18B5}" name="Table2268" displayName="Table2268" ref="A7:K9" headerRowCount="0" totalsRowShown="0" headerRowDxfId="225" headerRowBorderDxfId="224" tableBorderDxfId="223" totalsRowBorderDxfId="222">
  <tableColumns count="11">
    <tableColumn id="1" xr3:uid="{C54FC0BF-234B-4D61-A9FA-54D6A0EC141A}" name="Column1" headerRowDxfId="221" dataDxfId="220"/>
    <tableColumn id="2" xr3:uid="{11C3464D-1E69-48DE-ACC4-6BC9EE48A37D}" name="Column2" headerRowDxfId="219" dataDxfId="218"/>
    <tableColumn id="3" xr3:uid="{655B72AD-BCFA-4152-A450-D86D09C22599}" name="Column3" headerRowDxfId="217" dataDxfId="216"/>
    <tableColumn id="4" xr3:uid="{F77CE5FE-D715-4E25-998F-742A9EE78633}" name="Column4" headerRowDxfId="215" dataDxfId="214"/>
    <tableColumn id="5" xr3:uid="{0FD88573-3F60-4D83-8E57-5640736DFC53}" name="Column5" headerRowDxfId="213" dataDxfId="212"/>
    <tableColumn id="6" xr3:uid="{416E324B-535A-4614-8E28-A4EC84CEBC8F}" name="Column6" headerRowDxfId="211" dataDxfId="210"/>
    <tableColumn id="7" xr3:uid="{510F565C-FDDE-4B2C-ACBA-90E8824196E0}" name="Column7" headerRowDxfId="209" dataDxfId="208"/>
    <tableColumn id="8" xr3:uid="{4DB4396C-C78A-46AE-8229-BF7D28D2D85A}" name="Column8" headerRowDxfId="207" dataDxfId="206"/>
    <tableColumn id="9" xr3:uid="{D9D632E8-B211-434D-8741-36A21A41AFBB}" name="Column9" headerRowDxfId="205" dataDxfId="204"/>
    <tableColumn id="10" xr3:uid="{328BEB32-19C3-43BE-998A-78E1C78E1321}" name="Column10" headerRowDxfId="203" dataDxfId="202"/>
    <tableColumn id="11" xr3:uid="{56481FA5-03CC-44D4-BD49-610C5BB0D9F6}" name="Column11" headerRowDxfId="201" dataDxfId="20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7B5E3A6-7D6E-4FC1-8A29-3D17B9F8B510}" name="Table3579" displayName="Table3579" ref="A13:K18" headerRowCount="0" totalsRowShown="0" headerRowDxfId="199" headerRowBorderDxfId="198" tableBorderDxfId="197" totalsRowBorderDxfId="196">
  <tableColumns count="11">
    <tableColumn id="1" xr3:uid="{45C22987-9539-4239-8834-7A5EC6FA7393}" name="Column1" headerRowDxfId="195" dataDxfId="194"/>
    <tableColumn id="2" xr3:uid="{176E0FE0-77E4-4955-90F0-06601FFE1678}" name="Column2" headerRowDxfId="193" dataDxfId="192"/>
    <tableColumn id="3" xr3:uid="{6D563728-D78B-4670-BC18-793689D802FA}" name="Column3" headerRowDxfId="191" dataDxfId="190"/>
    <tableColumn id="4" xr3:uid="{8DD2B7BB-948C-46C5-981D-13B6A3A7D0A1}" name="Column4" headerRowDxfId="189" dataDxfId="188"/>
    <tableColumn id="5" xr3:uid="{CBBC3445-1A96-46E2-80CB-2147358E2694}" name="Column5" headerRowDxfId="187" dataDxfId="186"/>
    <tableColumn id="6" xr3:uid="{8F33708B-00D8-4FC8-B132-B2844DD43784}" name="Column6" headerRowDxfId="185" dataDxfId="184"/>
    <tableColumn id="7" xr3:uid="{6275D0A1-F9DA-4E97-9CF1-FB7A35282E2D}" name="Column7" headerRowDxfId="183" dataDxfId="182"/>
    <tableColumn id="8" xr3:uid="{40C7C101-1148-404F-AE0E-1EA21D54831E}" name="Column8" headerRowDxfId="181" dataDxfId="180"/>
    <tableColumn id="9" xr3:uid="{56CB57DB-B791-4702-87CB-B4643C4DA5E9}" name="Column9" headerRowDxfId="179" dataDxfId="178"/>
    <tableColumn id="10" xr3:uid="{BE25B91A-6F06-41F5-B1BD-89142FFD74A4}" name="Column10" headerRowDxfId="177" dataDxfId="176"/>
    <tableColumn id="11" xr3:uid="{64B600B3-ECC5-46B9-B48C-1A942127F078}" name="Column11" headerRowDxfId="175" dataDxfId="17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36A9881-FC16-44A4-91AE-D7791D81A432}" name="Table2268101218" displayName="Table2268101218" ref="A7:K9" headerRowCount="0" totalsRowShown="0" headerRowDxfId="171" headerRowBorderDxfId="170" tableBorderDxfId="169" totalsRowBorderDxfId="168">
  <tableColumns count="11">
    <tableColumn id="1" xr3:uid="{D8FDE909-C516-44AC-A71C-B06748CA8BD0}" name="Column1" headerRowDxfId="167" dataDxfId="166"/>
    <tableColumn id="2" xr3:uid="{ECB05FDC-1B7C-4A2E-8216-5CEEBCFF9022}" name="Column2" headerRowDxfId="165" dataDxfId="164"/>
    <tableColumn id="3" xr3:uid="{DA20A63C-D7F9-45CF-8F8B-C65ECF56EE93}" name="Column3" headerRowDxfId="163" dataDxfId="162"/>
    <tableColumn id="4" xr3:uid="{7271F5A8-28FE-45F7-A43A-0B74E23FC023}" name="Column4" headerRowDxfId="161" dataDxfId="160"/>
    <tableColumn id="5" xr3:uid="{E5CAE473-9237-4243-A21C-A6D2073AE13E}" name="Column5" headerRowDxfId="159" dataDxfId="158"/>
    <tableColumn id="6" xr3:uid="{9DCB81E2-FD80-4517-8DE4-588AF8A02307}" name="Column6" headerRowDxfId="157" dataDxfId="156"/>
    <tableColumn id="7" xr3:uid="{F198BE0E-2943-47F1-B822-FA61B052130D}" name="Column7" headerRowDxfId="155" dataDxfId="154"/>
    <tableColumn id="8" xr3:uid="{65220884-31B8-4742-B682-9404546ADF88}" name="Column8" headerRowDxfId="153" dataDxfId="152"/>
    <tableColumn id="9" xr3:uid="{82BDCCDF-CCA7-4CEC-8768-38A68F017947}" name="Column9" headerRowDxfId="151" dataDxfId="150"/>
    <tableColumn id="10" xr3:uid="{C0DEE671-FAB3-48EA-8FBA-97139A1E867D}" name="Column10" headerRowDxfId="149" dataDxfId="148"/>
    <tableColumn id="11" xr3:uid="{8416133E-3116-4C94-9ECE-D08EDD2BB859}" name="Column11" headerRowDxfId="147" dataDxfId="146"/>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3C2D832-E4E1-49B0-A64D-1B5FF2C2C9F8}" name="Table3579111719" displayName="Table3579111719" ref="A12:K18" headerRowCount="0" totalsRowShown="0" headerRowDxfId="145" headerRowBorderDxfId="144" tableBorderDxfId="143" totalsRowBorderDxfId="142">
  <tableColumns count="11">
    <tableColumn id="1" xr3:uid="{8D9B3903-0449-4E4B-A492-B7768E3BC6FD}" name="Column1" headerRowDxfId="141" dataDxfId="140"/>
    <tableColumn id="2" xr3:uid="{EC4BACAC-1D85-46D2-A7C5-D4020AACE5C5}" name="Column2" headerRowDxfId="139" dataDxfId="138"/>
    <tableColumn id="3" xr3:uid="{81432827-6130-436B-A09E-C6BF5EC0FEB7}" name="Column3" headerRowDxfId="137" dataDxfId="136"/>
    <tableColumn id="4" xr3:uid="{43CFE1DC-28D4-49BF-AAD2-912CC54EA934}" name="Column4" headerRowDxfId="135" dataDxfId="134"/>
    <tableColumn id="5" xr3:uid="{0505D3D6-0270-443A-9509-DF53ACCB5980}" name="Column5" headerRowDxfId="133" dataDxfId="132"/>
    <tableColumn id="6" xr3:uid="{A74ECFF4-62EE-43B0-9697-04823A6C1936}" name="Column6" headerRowDxfId="131" dataDxfId="130"/>
    <tableColumn id="7" xr3:uid="{49B24BA8-026F-4B2F-AC5E-ACBBBFEBD25B}" name="Column7" headerRowDxfId="129" dataDxfId="128"/>
    <tableColumn id="8" xr3:uid="{3245FDFE-99E7-496E-8145-EEE13A44E514}" name="Column8" headerRowDxfId="127" dataDxfId="126"/>
    <tableColumn id="9" xr3:uid="{66449052-08DC-4CAB-B2D2-F3264A9E170E}" name="Column9" headerRowDxfId="125" dataDxfId="124"/>
    <tableColumn id="10" xr3:uid="{BE02F5BF-A5D0-4CF9-B309-07E257B1E0F9}" name="Column10" headerRowDxfId="123" dataDxfId="122"/>
    <tableColumn id="11" xr3:uid="{B60616CE-F0DC-4E11-9294-C0DB6A2240EB}" name="Column11" headerRowDxfId="121" dataDxfId="120"/>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EA40421-4C81-480E-8FB0-706E9E9A38A7}" name="Table226810121816" displayName="Table226810121816" ref="A7:K9" headerRowCount="0" totalsRowShown="0" headerRowDxfId="115" headerRowBorderDxfId="114" tableBorderDxfId="113" totalsRowBorderDxfId="112">
  <tableColumns count="11">
    <tableColumn id="1" xr3:uid="{466E7222-ECBE-4263-9B96-28CB4E2D5B74}" name="Column1" headerRowDxfId="111" dataDxfId="110"/>
    <tableColumn id="2" xr3:uid="{38E0B4BE-D068-4025-BCE2-DFAA97F87D26}" name="Column2" headerRowDxfId="109" dataDxfId="108"/>
    <tableColumn id="3" xr3:uid="{74AB94DC-A4B8-4A59-9E08-E117DB0D1A14}" name="Column3" headerRowDxfId="107" dataDxfId="106"/>
    <tableColumn id="4" xr3:uid="{AE4CE691-FDCA-48CB-B9FE-9C3767792742}" name="Column4" headerRowDxfId="105" dataDxfId="104"/>
    <tableColumn id="5" xr3:uid="{8E624BAC-C039-4F14-BEA3-28607CEFE44E}" name="Column5" headerRowDxfId="103" dataDxfId="102"/>
    <tableColumn id="6" xr3:uid="{5D7D4141-0F5C-4D46-81B6-B4D690E18099}" name="Column6" headerRowDxfId="101" dataDxfId="100"/>
    <tableColumn id="7" xr3:uid="{E4E77762-8BBB-4AE5-BC69-47516B58884A}" name="Column7" headerRowDxfId="99" dataDxfId="98"/>
    <tableColumn id="8" xr3:uid="{DCA3462D-FF99-49D7-888E-A70A4306CE0B}" name="Column8" headerRowDxfId="97" dataDxfId="96"/>
    <tableColumn id="9" xr3:uid="{8E95DB15-3138-4B9E-9242-49C709902673}" name="Column9" headerRowDxfId="95" dataDxfId="94"/>
    <tableColumn id="10" xr3:uid="{DFAD1AEA-1BB3-47DE-8A50-DD46016BB8D6}" name="Column10" headerRowDxfId="93" dataDxfId="92"/>
    <tableColumn id="11" xr3:uid="{EE7940A4-C116-4271-9F1E-7F48D04475E1}" name="Column11" headerRowDxfId="91" dataDxfId="90"/>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40A2FEA-4C94-4AE8-8731-B16AA183F04F}" name="Table357911171920" displayName="Table357911171920" ref="A12:K18" headerRowCount="0" totalsRowShown="0" headerRowDxfId="89" headerRowBorderDxfId="88" tableBorderDxfId="87" totalsRowBorderDxfId="86">
  <tableColumns count="11">
    <tableColumn id="1" xr3:uid="{D7409662-78E2-4015-8A7E-396C0552DD47}" name="Column1" headerRowDxfId="85" dataDxfId="84"/>
    <tableColumn id="2" xr3:uid="{4BE74C53-05B3-41B8-A2EB-AF05D2109BE0}" name="Column2" headerRowDxfId="83" dataDxfId="82"/>
    <tableColumn id="3" xr3:uid="{A2F45798-7DF9-425E-A99B-5F28E2AA5ADB}" name="Column3" headerRowDxfId="81" dataDxfId="80"/>
    <tableColumn id="4" xr3:uid="{D802238F-A498-4852-A018-57D339613B97}" name="Column4" headerRowDxfId="79" dataDxfId="78"/>
    <tableColumn id="5" xr3:uid="{CF5FFE69-2A72-4E23-AF4E-10B6FF3E0029}" name="Column5" headerRowDxfId="77" dataDxfId="76"/>
    <tableColumn id="6" xr3:uid="{9939ED54-2475-4323-B2A6-6D6F2A8B71E2}" name="Column6" headerRowDxfId="75" dataDxfId="74"/>
    <tableColumn id="7" xr3:uid="{B63B76B6-A71C-4913-AD5E-F1062C295A61}" name="Column7" headerRowDxfId="73" dataDxfId="72"/>
    <tableColumn id="8" xr3:uid="{5788DEF3-EB85-4EAB-B2D7-E5ED73B59375}" name="Column8" headerRowDxfId="71" dataDxfId="70"/>
    <tableColumn id="9" xr3:uid="{10C74151-8B79-4878-BC98-C4C4F2A8BF22}" name="Column9" headerRowDxfId="69" dataDxfId="68"/>
    <tableColumn id="10" xr3:uid="{9D46A7C8-3208-4655-8D23-E76BA1371FF7}" name="Column10" headerRowDxfId="67" dataDxfId="66"/>
    <tableColumn id="11" xr3:uid="{2F6F47D6-2BE7-4BE8-BC29-142C83C6A502}" name="Column11" headerRowDxfId="65" dataDxfId="64"/>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870E3F3-ED10-435C-8D16-C202C0DF74C0}" name="Table22681012181621" displayName="Table22681012181621" ref="A7:K9" headerRowCount="0" totalsRowShown="0" headerRowDxfId="59" headerRowBorderDxfId="58" tableBorderDxfId="57" totalsRowBorderDxfId="56">
  <tableColumns count="11">
    <tableColumn id="1" xr3:uid="{6E056389-003C-4818-9BDA-D29050C1C5CB}" name="Column1" headerRowDxfId="55" dataDxfId="54"/>
    <tableColumn id="2" xr3:uid="{C77731CE-3955-4869-ADF5-423519EECB99}" name="Column2" headerRowDxfId="53" dataDxfId="52"/>
    <tableColumn id="3" xr3:uid="{014538EF-6C7C-4E5A-96EC-F28952AFE16B}" name="Column3" headerRowDxfId="51" dataDxfId="50"/>
    <tableColumn id="4" xr3:uid="{B5A29554-B7A7-46D2-B86D-E652C769673F}" name="Column4" headerRowDxfId="49" dataDxfId="48"/>
    <tableColumn id="5" xr3:uid="{F13F6DEE-7AE6-4499-B0DA-82643595EA68}" name="Column5" headerRowDxfId="47" dataDxfId="46"/>
    <tableColumn id="6" xr3:uid="{4FC743FA-CF2F-4CCA-9126-5254F02EF637}" name="Column6" headerRowDxfId="45" dataDxfId="44"/>
    <tableColumn id="7" xr3:uid="{470E4F81-853F-4E84-89C1-A212D6CD3467}" name="Column7" headerRowDxfId="43" dataDxfId="42"/>
    <tableColumn id="8" xr3:uid="{94C77819-BB6B-4DE5-83A4-0076F8994C6D}" name="Column8" headerRowDxfId="41" dataDxfId="40"/>
    <tableColumn id="9" xr3:uid="{DC2DC1B1-FB14-4138-884C-1CF07CD9FFFF}" name="Column9" headerRowDxfId="39" dataDxfId="38"/>
    <tableColumn id="10" xr3:uid="{A642ABB6-702F-4102-817D-C7126CC1AFEC}" name="Column10" headerRowDxfId="37" dataDxfId="36"/>
    <tableColumn id="11" xr3:uid="{94B1B24E-0A72-4E45-8F4B-5241F8F8997D}" name="Column11" headerRowDxfId="35" dataDxfId="3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BFA11E-E8EE-48A5-9AC8-917ECC1DEB3D}" name="Table35" displayName="Table35" ref="A11:K18" headerRowCount="0" totalsRowShown="0" headerRowDxfId="541" headerRowBorderDxfId="540" tableBorderDxfId="539" totalsRowBorderDxfId="538">
  <tableColumns count="11">
    <tableColumn id="1" xr3:uid="{DD3EDEFA-AF57-48E4-BE8E-1F640ABCDD9D}" name="Column1" headerRowDxfId="537" dataDxfId="536"/>
    <tableColumn id="2" xr3:uid="{EAAB5E1A-74BA-4AD9-B43F-578665C4CBF3}" name="Column2" headerRowDxfId="535" dataDxfId="534"/>
    <tableColumn id="3" xr3:uid="{8177F3F1-4DB3-4537-9693-42603203B836}" name="Column3" headerRowDxfId="533" dataDxfId="532"/>
    <tableColumn id="4" xr3:uid="{2FCE6CEE-1126-497F-A458-1CD74D1C1BA1}" name="Column4" headerRowDxfId="531" dataDxfId="530"/>
    <tableColumn id="5" xr3:uid="{BAD6EA77-34B8-4452-8304-8C856BF9FFA9}" name="Column5" headerRowDxfId="529" dataDxfId="528"/>
    <tableColumn id="6" xr3:uid="{324C561B-AC4E-492B-AD18-89D46A289DF5}" name="Column6" headerRowDxfId="527" dataDxfId="526"/>
    <tableColumn id="7" xr3:uid="{B8996C18-D75F-459A-AAA1-2B3B749707DC}" name="Column7" headerRowDxfId="525" dataDxfId="524"/>
    <tableColumn id="8" xr3:uid="{312F56F1-CB5F-42B6-BBDD-3EC23F782366}" name="Column8" headerRowDxfId="523" dataDxfId="522"/>
    <tableColumn id="9" xr3:uid="{91A6C36D-1597-4439-9A5E-C648624179B6}" name="Column9" headerRowDxfId="521" dataDxfId="520"/>
    <tableColumn id="10" xr3:uid="{5E02B250-4290-4347-9E75-EA3D1CC00707}" name="Column10" headerRowDxfId="519" dataDxfId="518"/>
    <tableColumn id="11" xr3:uid="{B5B32BEA-FD2E-478A-A1EF-6057AAAAE807}" name="Column11" headerRowDxfId="517" dataDxfId="516"/>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1E5ABF1-A101-4D50-ACF0-1686E138776B}" name="Table35791117192022" displayName="Table35791117192022" ref="A12:K18" headerRowCount="0" totalsRowShown="0" headerRowDxfId="33" headerRowBorderDxfId="32" tableBorderDxfId="31" totalsRowBorderDxfId="30">
  <tableColumns count="11">
    <tableColumn id="1" xr3:uid="{F5CCE088-D8DD-49AD-AA6C-7C1E429B3584}" name="Column1" headerRowDxfId="29" dataDxfId="28"/>
    <tableColumn id="2" xr3:uid="{A84F08D9-D2AA-445D-8AA8-032490E45DAA}" name="Column2" headerRowDxfId="27" dataDxfId="26"/>
    <tableColumn id="3" xr3:uid="{AFA4618C-3344-40A5-9DED-0ABB3DDE1AB7}" name="Column3" headerRowDxfId="25" dataDxfId="24"/>
    <tableColumn id="4" xr3:uid="{0DF47DBD-9749-4228-92A3-61E69FB79F84}" name="Column4" headerRowDxfId="23" dataDxfId="22"/>
    <tableColumn id="5" xr3:uid="{B57B17F5-E232-4A5E-B643-8A43E887D71B}" name="Column5" headerRowDxfId="21" dataDxfId="20"/>
    <tableColumn id="6" xr3:uid="{D8568A78-56E9-423C-9F3B-C2F08E4EB709}" name="Column6" headerRowDxfId="19" dataDxfId="18"/>
    <tableColumn id="7" xr3:uid="{0CF8D169-B6E6-4EF2-B176-8D675E202BC5}" name="Column7" headerRowDxfId="17" dataDxfId="16"/>
    <tableColumn id="8" xr3:uid="{D8FA4907-910D-4516-A886-F791D664348C}" name="Column8" headerRowDxfId="15" dataDxfId="14"/>
    <tableColumn id="9" xr3:uid="{5CCABE48-5291-48E9-9CDB-3FF450D008B4}" name="Column9" headerRowDxfId="13" dataDxfId="12"/>
    <tableColumn id="10" xr3:uid="{E2840F00-B4CC-4B16-9FB2-A8A0AF042F45}" name="Column10" headerRowDxfId="11" dataDxfId="10"/>
    <tableColumn id="11" xr3:uid="{79654B1F-0985-4196-8BEB-3072482B7890}" name="Column11" headerRowDxfId="9" dataDxfId="8"/>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9" totalsRowShown="0" headerRowDxfId="7" dataDxfId="5" headerRowBorderDxfId="6" tableBorderDxfId="4" totalsRowBorderDxfId="3">
  <autoFilter ref="A1:C9"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C49A2780-6211-45F6-928A-94B5CF86D9C3}" name="Milestone criteria "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8CE1461-83D4-4B7D-9C94-181CFEA0B867}" name="Table2213" displayName="Table2213" ref="A7:K9" headerRowCount="0" totalsRowShown="0" headerRowDxfId="509" headerRowBorderDxfId="508" tableBorderDxfId="507" totalsRowBorderDxfId="506">
  <tableColumns count="11">
    <tableColumn id="1" xr3:uid="{7E31E382-03F0-4327-8CB3-8E446B7E6879}" name="Column1" headerRowDxfId="505" dataDxfId="504"/>
    <tableColumn id="2" xr3:uid="{455C5501-2FFA-4F01-ACC0-B161E9436094}" name="Column2" headerRowDxfId="503" dataDxfId="502"/>
    <tableColumn id="3" xr3:uid="{D5FEE773-2A60-4065-B3A5-114A06ECDBB4}" name="Column3" headerRowDxfId="501" dataDxfId="500"/>
    <tableColumn id="4" xr3:uid="{24D0A8A2-C05F-4A8A-B96B-D66E084C7289}" name="Column4" headerRowDxfId="499" dataDxfId="498"/>
    <tableColumn id="5" xr3:uid="{E89C7AD8-DD3B-483A-993F-E07BD9C0B03B}" name="Column5" headerRowDxfId="497" dataDxfId="496"/>
    <tableColumn id="6" xr3:uid="{702D8A95-5DDB-4598-A1B3-48251074E1DF}" name="Column6" headerRowDxfId="495" dataDxfId="494"/>
    <tableColumn id="7" xr3:uid="{CEAA5FB3-EA1F-41A6-AD47-C722C26AC1E4}" name="Column7" headerRowDxfId="493" dataDxfId="492"/>
    <tableColumn id="8" xr3:uid="{A3A75E8A-1180-44C0-A12D-206708DBF4E8}" name="Column8" headerRowDxfId="491" dataDxfId="490"/>
    <tableColumn id="9" xr3:uid="{5D487CD3-9444-49F7-A655-4E80001FE799}" name="Column9" headerRowDxfId="489" dataDxfId="488"/>
    <tableColumn id="10" xr3:uid="{2DBD971E-4F0A-42FB-AB96-D5D8F8176E49}" name="Column10" headerRowDxfId="487" dataDxfId="486"/>
    <tableColumn id="11" xr3:uid="{3CF0C2B3-82B5-4D73-81E8-C1854D158520}" name="Column11" headerRowDxfId="485" dataDxfId="48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6E73FE-70FA-4FDA-B167-C321826E349D}" name="Table3514" displayName="Table3514" ref="A11:K18" headerRowCount="0" totalsRowShown="0" headerRowDxfId="483" headerRowBorderDxfId="482" tableBorderDxfId="481" totalsRowBorderDxfId="480">
  <tableColumns count="11">
    <tableColumn id="1" xr3:uid="{EE2C6BF9-F485-49F8-A367-6F1D42EE7D46}" name="Column1" headerRowDxfId="479" dataDxfId="478"/>
    <tableColumn id="2" xr3:uid="{FCBF010D-46C1-42FE-A0BE-ECDBAAFE0694}" name="Column2" headerRowDxfId="477" dataDxfId="476"/>
    <tableColumn id="3" xr3:uid="{552C10FA-0A1C-4F7F-8C32-288FFA90982E}" name="Column3" headerRowDxfId="475" dataDxfId="474"/>
    <tableColumn id="4" xr3:uid="{D993BDDD-4CF4-4B8A-B1A0-2793D0AEE537}" name="Column4" headerRowDxfId="473" dataDxfId="472"/>
    <tableColumn id="5" xr3:uid="{9D8B86AB-1287-4B9E-9750-A6E22C9FB575}" name="Column5" headerRowDxfId="471" dataDxfId="470"/>
    <tableColumn id="6" xr3:uid="{5A712DB6-FEFB-4D02-AA8D-87BDDD5246B5}" name="Column6" headerRowDxfId="469" dataDxfId="468"/>
    <tableColumn id="7" xr3:uid="{BF7CF5B9-FD7D-4E92-970E-D00AE8EDE5DF}" name="Column7" headerRowDxfId="467" dataDxfId="466"/>
    <tableColumn id="8" xr3:uid="{E08759A2-4AC6-44BD-B986-8CD5592E32CC}" name="Column8" headerRowDxfId="465" dataDxfId="464"/>
    <tableColumn id="9" xr3:uid="{9F317F08-2C4A-43A6-8BA2-B202896AEDF2}" name="Column9" headerRowDxfId="463" dataDxfId="462"/>
    <tableColumn id="10" xr3:uid="{7E98B29A-9C96-42B7-9627-E66D952E1FF2}" name="Column10" headerRowDxfId="461" dataDxfId="460"/>
    <tableColumn id="11" xr3:uid="{38C753F2-2AB8-4B9A-80AD-4E6757A1E081}" name="Column11" headerRowDxfId="459" dataDxfId="45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7EB4055-F319-4B2E-A570-60F40924B150}" name="Table226" displayName="Table226" ref="A7:K9" headerRowCount="0" totalsRowShown="0" headerRowDxfId="451" headerRowBorderDxfId="450" tableBorderDxfId="449" totalsRowBorderDxfId="448">
  <tableColumns count="11">
    <tableColumn id="1" xr3:uid="{723E05E9-ED01-435C-9DB0-56BB0C49E21B}" name="Column1" headerRowDxfId="447" dataDxfId="446"/>
    <tableColumn id="2" xr3:uid="{5F5A1A30-A199-4357-B9DB-802A83D69C29}" name="Column2" headerRowDxfId="445" dataDxfId="444"/>
    <tableColumn id="6" xr3:uid="{B26A0076-A40F-499A-9DE2-F3CA0E2DA1F8}" name="Column6" headerRowDxfId="443" dataDxfId="442"/>
    <tableColumn id="7" xr3:uid="{89775585-D3CD-4EDB-958D-8FAE946E0A84}" name="Column7" headerRowDxfId="441" dataDxfId="440"/>
    <tableColumn id="8" xr3:uid="{95EFAC12-CAB7-4274-9CFA-8328F28AA0E1}" name="Column8" headerRowDxfId="439" dataDxfId="438"/>
    <tableColumn id="9" xr3:uid="{84C35F03-B9F7-4797-8DB1-3B588DBE1FE8}" name="Column9" headerRowDxfId="437" dataDxfId="436"/>
    <tableColumn id="10" xr3:uid="{98FBF6E0-4A07-42A7-9161-224EECD0B8CC}" name="Column10" headerRowDxfId="435" dataDxfId="434"/>
    <tableColumn id="11" xr3:uid="{9FA6EBA7-4B48-4C26-A718-9AC3D97D44AA}" name="Column11" headerRowDxfId="433" dataDxfId="432"/>
    <tableColumn id="12" xr3:uid="{8372EEFD-4DAB-43A6-BC0D-9C13F8C8BA1D}" name="Column12" headerRowDxfId="431" dataDxfId="430"/>
    <tableColumn id="13" xr3:uid="{4EB32E3A-3AE5-4E28-8EB7-5ED0FD24E86A}" name="Column13" headerRowDxfId="429" dataDxfId="428"/>
    <tableColumn id="3" xr3:uid="{2F1FF8AD-92BC-4702-9F1E-D43A5162F84D}" name="Column3" headerRowDxfId="427" dataDxfId="42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CC6951-B0CA-4052-B834-9A2A4FD85618}" name="Table357" displayName="Table357" ref="A12:K18" headerRowCount="0" totalsRowShown="0" headerRowDxfId="425" headerRowBorderDxfId="424" tableBorderDxfId="423" totalsRowBorderDxfId="422">
  <tableColumns count="11">
    <tableColumn id="1" xr3:uid="{46A5C0C1-6D36-47DB-929D-850CD003F963}" name="Column1" headerRowDxfId="421" dataDxfId="420"/>
    <tableColumn id="2" xr3:uid="{5B262B9A-455E-4E43-A807-F57C01AE3D7F}" name="Column2" headerRowDxfId="419" dataDxfId="418"/>
    <tableColumn id="3" xr3:uid="{3ABC21FF-AF11-4BE4-B07C-8CD89BB7C76F}" name="Column3" headerRowDxfId="417" dataDxfId="416"/>
    <tableColumn id="4" xr3:uid="{983928CE-DFD5-4FD3-A325-8E24AA615DB1}" name="Column4" headerRowDxfId="415" dataDxfId="414"/>
    <tableColumn id="5" xr3:uid="{49553CA2-D1AB-4F50-8924-E20FB28B581D}" name="Column5" headerRowDxfId="413" dataDxfId="412"/>
    <tableColumn id="6" xr3:uid="{6AF3D0BE-864C-49B7-B86A-01DDEB1416F2}" name="Column6" headerRowDxfId="411" dataDxfId="410"/>
    <tableColumn id="7" xr3:uid="{35E7896C-E293-4E9F-9D35-84ABFB538AEA}" name="Column7" headerRowDxfId="409" dataDxfId="408"/>
    <tableColumn id="8" xr3:uid="{DF291F9C-381E-4A31-8749-C78C256944E9}" name="Column8" headerRowDxfId="407" dataDxfId="406"/>
    <tableColumn id="9" xr3:uid="{C89EF887-2FBF-48AE-BBD2-E22A6A80E0F9}" name="Column9" headerRowDxfId="405" dataDxfId="404"/>
    <tableColumn id="10" xr3:uid="{3F514C69-C88D-402F-B3C7-A6CD9CA83FB2}" name="Column10" headerRowDxfId="403" dataDxfId="402"/>
    <tableColumn id="11" xr3:uid="{CD7F8A64-B35F-45B8-8206-FE6785B3BE5F}" name="Column11" headerRowDxfId="401" dataDxfId="40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5AFBCE-599C-4F80-A2F6-70BB3AE44613}" name="Table226810" displayName="Table226810" ref="A7:K9" headerRowCount="0" totalsRowShown="0" headerRowDxfId="396" headerRowBorderDxfId="395" tableBorderDxfId="394" totalsRowBorderDxfId="393">
  <tableColumns count="11">
    <tableColumn id="1" xr3:uid="{8A77D56C-E20C-49DF-82D4-8074F68ADC30}" name="Column1" headerRowDxfId="392" dataDxfId="391"/>
    <tableColumn id="2" xr3:uid="{EC17033E-20BB-442F-9BFD-EA4C4F0FD436}" name="Column2" headerRowDxfId="390" dataDxfId="389"/>
    <tableColumn id="3" xr3:uid="{AAB4C6E6-8DE1-4887-B0C2-8A0821F67059}" name="Column3" headerRowDxfId="388" dataDxfId="387"/>
    <tableColumn id="4" xr3:uid="{3EF34BA5-4BDA-4923-BE49-92C1DEAE50FB}" name="Column4" headerRowDxfId="386" dataDxfId="385"/>
    <tableColumn id="5" xr3:uid="{DFEB1B67-9C57-4BDA-82A8-93E3957C2C61}" name="Column5" headerRowDxfId="384" dataDxfId="383"/>
    <tableColumn id="6" xr3:uid="{F0B5EAEF-BB1A-4BB7-B108-B74C721C300B}" name="Column6" headerRowDxfId="382" dataDxfId="381"/>
    <tableColumn id="7" xr3:uid="{6EA6F399-4782-4F6C-90F2-0D4B811D98C0}" name="Column7" headerRowDxfId="380" dataDxfId="379"/>
    <tableColumn id="8" xr3:uid="{468187E0-192D-4B42-A6EC-6B3D2612F0D0}" name="Column8" headerRowDxfId="378" dataDxfId="377"/>
    <tableColumn id="9" xr3:uid="{EC29595D-554B-482D-BABE-7A6E16907082}" name="Column9" headerRowDxfId="376" dataDxfId="375"/>
    <tableColumn id="10" xr3:uid="{DDA4E9D8-C7DE-4C61-B304-F71DF623E838}" name="Column10" headerRowDxfId="374" dataDxfId="373"/>
    <tableColumn id="11" xr3:uid="{AC17A4E0-A5B2-4550-913D-27C4F098587C}" name="Column11" headerRowDxfId="372" dataDxfId="371"/>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6F4F3D8-2778-4D2B-8847-3634A062ADCA}" name="Table357911" displayName="Table357911" ref="A11:K18" headerRowCount="0" totalsRowShown="0" headerRowDxfId="370" headerRowBorderDxfId="369" tableBorderDxfId="368" totalsRowBorderDxfId="367">
  <tableColumns count="11">
    <tableColumn id="1" xr3:uid="{D87F88D7-134C-491A-A73A-62CFD9D80702}" name="Column1" headerRowDxfId="366" dataDxfId="365"/>
    <tableColumn id="2" xr3:uid="{7276E31B-AE9E-4559-82A9-A28BFDC2CCF3}" name="Column2" headerRowDxfId="364" dataDxfId="363"/>
    <tableColumn id="3" xr3:uid="{2BCE8152-DC84-45C4-AFC8-32AE4C8C33B3}" name="Column3" headerRowDxfId="362" dataDxfId="361"/>
    <tableColumn id="4" xr3:uid="{A1FD1294-1205-4340-B1CB-6FCDCF0E568E}" name="Column4" headerRowDxfId="360" dataDxfId="359"/>
    <tableColumn id="5" xr3:uid="{A8DEB2E0-41E2-47D8-9301-624D2FE1B776}" name="Column5" headerRowDxfId="358" dataDxfId="357"/>
    <tableColumn id="6" xr3:uid="{E54E793F-7B6D-4E8D-8E5C-52483A6F5FBC}" name="Column6" headerRowDxfId="356" dataDxfId="355"/>
    <tableColumn id="7" xr3:uid="{A0FCEA36-B6AB-4A52-B536-BFD61EB39094}" name="Column7" headerRowDxfId="354" dataDxfId="353"/>
    <tableColumn id="8" xr3:uid="{61766CE3-6C83-421D-BB23-90A95EE3EEAB}" name="Column8" headerRowDxfId="352" dataDxfId="351"/>
    <tableColumn id="9" xr3:uid="{112AF133-76DA-43BA-B526-D2726A1098F7}" name="Column9" headerRowDxfId="350" dataDxfId="349"/>
    <tableColumn id="10" xr3:uid="{26ED5BF2-39F1-429F-879C-3CCA6708F260}" name="Column10" headerRowDxfId="348" dataDxfId="347"/>
    <tableColumn id="11" xr3:uid="{38EFFB11-25C5-4007-9C56-B6ADE25ADA8F}" name="Column11" headerRowDxfId="346" dataDxfId="345"/>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39" headerRowBorderDxfId="338" tableBorderDxfId="337" totalsRowBorderDxfId="336">
  <tableColumns count="11">
    <tableColumn id="1" xr3:uid="{00000000-0010-0000-0000-000001000000}" name="Column1" headerRowDxfId="335" dataDxfId="334"/>
    <tableColumn id="2" xr3:uid="{00000000-0010-0000-0000-000002000000}" name="Column2" headerRowDxfId="333" dataDxfId="332"/>
    <tableColumn id="3" xr3:uid="{00000000-0010-0000-0000-000003000000}" name="Column3" headerRowDxfId="331" dataDxfId="330"/>
    <tableColumn id="4" xr3:uid="{00000000-0010-0000-0000-000004000000}" name="Column4" headerRowDxfId="329" dataDxfId="328"/>
    <tableColumn id="5" xr3:uid="{00000000-0010-0000-0000-000005000000}" name="Column5" headerRowDxfId="327" dataDxfId="326"/>
    <tableColumn id="6" xr3:uid="{00000000-0010-0000-0000-000006000000}" name="Column6" headerRowDxfId="325" dataDxfId="324"/>
    <tableColumn id="7" xr3:uid="{00000000-0010-0000-0000-000007000000}" name="Column7" headerRowDxfId="323" dataDxfId="322"/>
    <tableColumn id="8" xr3:uid="{00000000-0010-0000-0000-000008000000}" name="Column8" headerRowDxfId="321" dataDxfId="320"/>
    <tableColumn id="9" xr3:uid="{00000000-0010-0000-0000-000009000000}" name="Column9" headerRowDxfId="319" dataDxfId="318"/>
    <tableColumn id="10" xr3:uid="{00000000-0010-0000-0000-00000A000000}" name="Column10" headerRowDxfId="317" dataDxfId="316"/>
    <tableColumn id="11" xr3:uid="{00000000-0010-0000-0000-00000B000000}" name="Column11" headerRowDxfId="315" dataDxfId="31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25" zoomScale="90" zoomScaleNormal="90" workbookViewId="0">
      <selection activeCell="V103" sqref="V103"/>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965A-8B38-401A-A3F0-D876DFA6677F}">
  <dimension ref="A1:K24"/>
  <sheetViews>
    <sheetView workbookViewId="0">
      <selection activeCell="B10" sqref="B10:K10"/>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61</v>
      </c>
      <c r="F2" s="68"/>
      <c r="G2" s="68"/>
      <c r="H2" s="68"/>
      <c r="I2" s="68"/>
      <c r="J2" s="68"/>
      <c r="K2" s="68"/>
    </row>
    <row r="3" spans="1:11" ht="16" customHeight="1" thickBot="1" x14ac:dyDescent="0.4">
      <c r="A3" s="67" t="s">
        <v>1</v>
      </c>
      <c r="B3" s="67"/>
      <c r="C3" s="67"/>
      <c r="D3" s="67"/>
      <c r="E3" s="68" t="s">
        <v>63</v>
      </c>
      <c r="F3" s="68"/>
      <c r="G3" s="68"/>
      <c r="H3" s="68"/>
      <c r="I3" s="68"/>
      <c r="J3" s="68"/>
      <c r="K3" s="68"/>
    </row>
    <row r="4" spans="1:11" ht="16" customHeight="1" thickBot="1" x14ac:dyDescent="0.4">
      <c r="A4" s="67" t="s">
        <v>26</v>
      </c>
      <c r="B4" s="67"/>
      <c r="C4" s="67"/>
      <c r="D4" s="67"/>
      <c r="E4" s="84">
        <v>0.2</v>
      </c>
      <c r="F4" s="85"/>
      <c r="G4" s="85"/>
      <c r="H4" s="85"/>
      <c r="I4" s="85"/>
      <c r="J4" s="85"/>
      <c r="K4" s="86"/>
    </row>
    <row r="5" spans="1:11" ht="32.15" customHeight="1" thickBot="1" x14ac:dyDescent="0.4">
      <c r="A5" s="65" t="s">
        <v>15</v>
      </c>
      <c r="B5" s="65"/>
      <c r="C5" s="65"/>
      <c r="D5" s="65"/>
      <c r="E5" s="68" t="s">
        <v>53</v>
      </c>
      <c r="F5" s="68"/>
      <c r="G5" s="68"/>
      <c r="H5" s="68"/>
      <c r="I5" s="68"/>
      <c r="J5" s="68"/>
      <c r="K5" s="68"/>
    </row>
    <row r="6" spans="1:11" ht="16" customHeight="1" thickBot="1" x14ac:dyDescent="0.4">
      <c r="A6" s="67" t="s">
        <v>28</v>
      </c>
      <c r="B6" s="67"/>
      <c r="C6" s="67"/>
      <c r="D6" s="67"/>
      <c r="E6" s="68" t="s">
        <v>72</v>
      </c>
      <c r="F6" s="68"/>
      <c r="G6" s="68"/>
      <c r="H6" s="68"/>
      <c r="I6" s="68"/>
      <c r="J6" s="68"/>
      <c r="K6" s="68"/>
    </row>
    <row r="7" spans="1:11" ht="31" customHeight="1" thickBot="1" x14ac:dyDescent="0.4">
      <c r="A7" s="3" t="s">
        <v>2</v>
      </c>
      <c r="B7" s="9">
        <v>51136</v>
      </c>
      <c r="C7" s="9">
        <v>51867</v>
      </c>
      <c r="D7" s="9">
        <v>53693</v>
      </c>
      <c r="E7" s="9"/>
      <c r="F7" s="9"/>
      <c r="G7" s="9"/>
      <c r="H7" s="9"/>
      <c r="I7" s="9"/>
      <c r="J7" s="9"/>
      <c r="K7" s="9"/>
    </row>
    <row r="8" spans="1:11" ht="31" customHeight="1" thickBot="1" x14ac:dyDescent="0.4">
      <c r="A8" s="3" t="s">
        <v>14</v>
      </c>
      <c r="B8" s="10">
        <v>0.2</v>
      </c>
      <c r="C8" s="10">
        <v>0.2</v>
      </c>
      <c r="D8" s="10">
        <v>0.2</v>
      </c>
      <c r="E8" s="10"/>
      <c r="F8" s="10"/>
      <c r="G8" s="10"/>
      <c r="H8" s="10"/>
      <c r="I8" s="10"/>
      <c r="J8" s="10"/>
      <c r="K8" s="11"/>
    </row>
    <row r="9" spans="1:11" ht="31" customHeight="1" thickBot="1" x14ac:dyDescent="0.4">
      <c r="A9" s="4" t="s">
        <v>3</v>
      </c>
      <c r="B9" s="12">
        <v>52210</v>
      </c>
      <c r="C9" s="12">
        <v>53671</v>
      </c>
      <c r="D9" s="12">
        <v>54767</v>
      </c>
      <c r="E9" s="12" t="s">
        <v>21</v>
      </c>
      <c r="F9" s="12" t="s">
        <v>21</v>
      </c>
      <c r="G9" s="12" t="s">
        <v>21</v>
      </c>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s="8" customFormat="1" ht="15" thickBot="1" x14ac:dyDescent="0.4">
      <c r="A11" s="23" t="s">
        <v>8</v>
      </c>
      <c r="B11" s="13">
        <v>0.2</v>
      </c>
      <c r="C11" s="13"/>
      <c r="D11" s="13"/>
      <c r="E11" s="13"/>
      <c r="F11" s="13"/>
      <c r="G11" s="13"/>
      <c r="H11" s="13"/>
      <c r="I11" s="13"/>
      <c r="J11" s="13"/>
      <c r="K11" s="13"/>
    </row>
    <row r="12" spans="1:11" ht="15" thickBot="1" x14ac:dyDescent="0.4">
      <c r="A12" s="5" t="s">
        <v>9</v>
      </c>
      <c r="B12" s="13">
        <v>0.2</v>
      </c>
      <c r="C12" s="13"/>
      <c r="D12" s="13"/>
      <c r="E12" s="13"/>
      <c r="F12" s="13"/>
      <c r="G12" s="13"/>
      <c r="H12" s="13"/>
      <c r="I12" s="13"/>
      <c r="J12" s="13"/>
      <c r="K12" s="14"/>
    </row>
    <row r="13" spans="1:11" ht="15" thickBot="1" x14ac:dyDescent="0.4">
      <c r="A13" s="5" t="s">
        <v>10</v>
      </c>
      <c r="B13" s="13">
        <v>0.2</v>
      </c>
      <c r="C13" s="13"/>
      <c r="D13" s="13"/>
      <c r="E13" s="13"/>
      <c r="F13" s="13"/>
      <c r="G13" s="13"/>
      <c r="H13" s="13"/>
      <c r="I13" s="13"/>
      <c r="J13" s="13"/>
      <c r="K13" s="14"/>
    </row>
    <row r="14" spans="1:11" ht="15" thickBot="1" x14ac:dyDescent="0.4">
      <c r="A14" s="5" t="s">
        <v>11</v>
      </c>
      <c r="B14" s="13">
        <v>0.2</v>
      </c>
      <c r="C14" s="13"/>
      <c r="D14" s="13"/>
      <c r="E14" s="13"/>
      <c r="F14" s="13"/>
      <c r="G14" s="13"/>
      <c r="H14" s="13"/>
      <c r="I14" s="13"/>
      <c r="J14" s="13"/>
      <c r="K14" s="14"/>
    </row>
    <row r="15" spans="1:11" ht="15" thickBot="1" x14ac:dyDescent="0.4">
      <c r="A15" s="5" t="s">
        <v>12</v>
      </c>
      <c r="B15" s="13">
        <v>0.2</v>
      </c>
      <c r="C15" s="13"/>
      <c r="D15" s="13"/>
      <c r="E15" s="13"/>
      <c r="F15" s="13"/>
      <c r="G15" s="13"/>
      <c r="H15" s="13"/>
      <c r="I15" s="13"/>
      <c r="J15" s="13"/>
      <c r="K15" s="14"/>
    </row>
    <row r="16" spans="1:11" ht="15" thickBot="1" x14ac:dyDescent="0.4">
      <c r="A16" s="5" t="s">
        <v>16</v>
      </c>
      <c r="B16" s="15"/>
      <c r="C16" s="13">
        <v>0.2</v>
      </c>
      <c r="D16" s="15"/>
      <c r="E16" s="15"/>
      <c r="F16" s="15"/>
      <c r="G16" s="15"/>
      <c r="H16" s="15"/>
      <c r="I16" s="15"/>
      <c r="J16" s="15"/>
      <c r="K16" s="16"/>
    </row>
    <row r="17" spans="1:11" ht="15" thickBot="1" x14ac:dyDescent="0.4">
      <c r="A17" s="5" t="s">
        <v>17</v>
      </c>
      <c r="B17" s="15"/>
      <c r="C17" s="13"/>
      <c r="D17" s="13">
        <v>0.2</v>
      </c>
      <c r="E17" s="15"/>
      <c r="F17" s="15"/>
      <c r="G17" s="15"/>
      <c r="H17" s="15"/>
      <c r="I17" s="15"/>
      <c r="J17" s="15"/>
      <c r="K17" s="16"/>
    </row>
    <row r="18" spans="1:11" x14ac:dyDescent="0.35">
      <c r="A18" s="40" t="s">
        <v>65</v>
      </c>
      <c r="B18" s="15"/>
      <c r="C18" s="15"/>
      <c r="D18" s="15" t="s">
        <v>52</v>
      </c>
      <c r="E18" s="15"/>
      <c r="F18" s="15"/>
      <c r="G18" s="15"/>
      <c r="H18" s="15"/>
      <c r="I18" s="15"/>
      <c r="J18" s="15"/>
      <c r="K18" s="16"/>
    </row>
    <row r="19" spans="1:11" x14ac:dyDescent="0.35">
      <c r="A19" s="27" t="s">
        <v>48</v>
      </c>
    </row>
    <row r="20" spans="1:11" ht="15" thickBot="1" x14ac:dyDescent="0.4"/>
    <row r="21" spans="1:11" x14ac:dyDescent="0.35">
      <c r="A21" s="72" t="s">
        <v>22</v>
      </c>
      <c r="B21" s="73"/>
      <c r="C21" s="73"/>
      <c r="D21" s="73"/>
      <c r="E21" s="73"/>
      <c r="F21" s="73"/>
      <c r="G21" s="73"/>
      <c r="H21" s="73"/>
      <c r="I21" s="73"/>
      <c r="J21" s="73"/>
      <c r="K21" s="74"/>
    </row>
    <row r="22" spans="1:11" x14ac:dyDescent="0.35">
      <c r="A22" s="59" t="s">
        <v>23</v>
      </c>
      <c r="B22" s="60"/>
      <c r="C22" s="60"/>
      <c r="D22" s="60"/>
      <c r="E22" s="60"/>
      <c r="F22" s="60"/>
      <c r="G22" s="60"/>
      <c r="H22" s="60"/>
      <c r="I22" s="60"/>
      <c r="J22" s="60"/>
      <c r="K22" s="61"/>
    </row>
    <row r="23" spans="1:11" x14ac:dyDescent="0.35">
      <c r="A23" s="59" t="s">
        <v>24</v>
      </c>
      <c r="B23" s="60"/>
      <c r="C23" s="60"/>
      <c r="D23" s="60"/>
      <c r="E23" s="60"/>
      <c r="F23" s="60"/>
      <c r="G23" s="60"/>
      <c r="H23" s="60"/>
      <c r="I23" s="60"/>
      <c r="J23" s="60"/>
      <c r="K23" s="61"/>
    </row>
    <row r="24" spans="1:11" ht="15" thickBot="1" x14ac:dyDescent="0.4">
      <c r="A24" s="62" t="s">
        <v>25</v>
      </c>
      <c r="B24" s="63"/>
      <c r="C24" s="63"/>
      <c r="D24" s="63"/>
      <c r="E24" s="63"/>
      <c r="F24" s="63"/>
      <c r="G24" s="63"/>
      <c r="H24" s="63"/>
      <c r="I24" s="63"/>
      <c r="J24" s="63"/>
      <c r="K24" s="6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E9:K9">
    <cfRule type="containsText" dxfId="119" priority="4" operator="containsText" text="xx/xx/xxxx">
      <formula>NOT(ISERROR(SEARCH("xx/xx/xxxx",E9)))</formula>
    </cfRule>
  </conditionalFormatting>
  <conditionalFormatting sqref="E7:K7">
    <cfRule type="containsText" dxfId="118" priority="3" operator="containsText" text="10/12/xxxx">
      <formula>NOT(ISERROR(SEARCH("10/12/xxxx",E7)))</formula>
    </cfRule>
  </conditionalFormatting>
  <conditionalFormatting sqref="B7:D7">
    <cfRule type="containsText" dxfId="117" priority="2" operator="containsText" text="10/12/xxxx">
      <formula>NOT(ISERROR(SEARCH("10/12/xxxx",B7)))</formula>
    </cfRule>
  </conditionalFormatting>
  <conditionalFormatting sqref="B9:D9">
    <cfRule type="containsText" dxfId="116" priority="1" operator="containsText" text="xx/xx/xxxx">
      <formula>NOT(ISERROR(SEARCH("xx/xx/xxxx",B9)))</formula>
    </cfRule>
  </conditionalFormatting>
  <dataValidations count="6">
    <dataValidation allowBlank="1" showInputMessage="1" showErrorMessage="1" prompt="Please input the correct Rehabilitation Area number (RA#)" sqref="E2:K2" xr:uid="{AC60A001-3BF7-47DA-8E33-F6BFC3AAEFD1}"/>
    <dataValidation allowBlank="1" showInputMessage="1" showErrorMessage="1" promptTitle="Insert Area (ha)" prompt="Please insert the cumulative area achieved in hectares (ha) as required" sqref="B11:K18" xr:uid="{134784A4-5A52-43A2-AC84-90EFB819213D}"/>
    <dataValidation allowBlank="1" showInputMessage="1" showErrorMessage="1" promptTitle="Insert Area (ha)" prompt="Please insert the cumulative area available in hectares (ha)" sqref="B8:K8" xr:uid="{74A04AB6-5047-40B3-BE66-E45E8A6B3551}"/>
    <dataValidation allowBlank="1" showInputMessage="1" showErrorMessage="1" promptTitle="Insert Date" prompt="Please insert the data the milestone is to be completed by" sqref="B9:K9" xr:uid="{1A7DC216-C25F-47C7-B83A-D494CA51AFB6}"/>
    <dataValidation allowBlank="1" showInputMessage="1" showErrorMessage="1" promptTitle="Insert Date" prompt="Please insert the date the area is available for rehabilitation" sqref="B7:K7" xr:uid="{AFD98295-0349-4053-A561-621F04871A4D}"/>
    <dataValidation allowBlank="1" showInputMessage="1" showErrorMessage="1" promptTitle="Rehabilitation Milestone" prompt="Insert the Rehabilitation Milestone number here (RM#)" sqref="A12:A18" xr:uid="{98A53450-13FF-4EAC-8317-0AC5E7218C81}"/>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5BE45-EB47-49B4-AE10-CF1F97F4DC0F}">
  <dimension ref="A1:K24"/>
  <sheetViews>
    <sheetView workbookViewId="0">
      <selection activeCell="F27" sqref="F27"/>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68</v>
      </c>
      <c r="F2" s="68"/>
      <c r="G2" s="68"/>
      <c r="H2" s="68"/>
      <c r="I2" s="68"/>
      <c r="J2" s="68"/>
      <c r="K2" s="68"/>
    </row>
    <row r="3" spans="1:11" ht="16" customHeight="1" thickBot="1" x14ac:dyDescent="0.4">
      <c r="A3" s="67" t="s">
        <v>1</v>
      </c>
      <c r="B3" s="67"/>
      <c r="C3" s="67"/>
      <c r="D3" s="67"/>
      <c r="E3" s="68" t="s">
        <v>67</v>
      </c>
      <c r="F3" s="68"/>
      <c r="G3" s="68"/>
      <c r="H3" s="68"/>
      <c r="I3" s="68"/>
      <c r="J3" s="68"/>
      <c r="K3" s="68"/>
    </row>
    <row r="4" spans="1:11" ht="16" customHeight="1" thickBot="1" x14ac:dyDescent="0.4">
      <c r="A4" s="67" t="s">
        <v>26</v>
      </c>
      <c r="B4" s="67"/>
      <c r="C4" s="67"/>
      <c r="D4" s="67"/>
      <c r="E4" s="84">
        <v>1.61</v>
      </c>
      <c r="F4" s="85"/>
      <c r="G4" s="85"/>
      <c r="H4" s="85"/>
      <c r="I4" s="85"/>
      <c r="J4" s="85"/>
      <c r="K4" s="86"/>
    </row>
    <row r="5" spans="1:11" ht="32.15" customHeight="1" thickBot="1" x14ac:dyDescent="0.4">
      <c r="A5" s="65" t="s">
        <v>15</v>
      </c>
      <c r="B5" s="65"/>
      <c r="C5" s="65"/>
      <c r="D5" s="65"/>
      <c r="E5" s="68" t="s">
        <v>53</v>
      </c>
      <c r="F5" s="68"/>
      <c r="G5" s="68"/>
      <c r="H5" s="68"/>
      <c r="I5" s="68"/>
      <c r="J5" s="68"/>
      <c r="K5" s="68"/>
    </row>
    <row r="6" spans="1:11" ht="16" customHeight="1" thickBot="1" x14ac:dyDescent="0.4">
      <c r="A6" s="67" t="s">
        <v>28</v>
      </c>
      <c r="B6" s="67"/>
      <c r="C6" s="67"/>
      <c r="D6" s="67"/>
      <c r="E6" s="68" t="s">
        <v>69</v>
      </c>
      <c r="F6" s="68"/>
      <c r="G6" s="68"/>
      <c r="H6" s="68"/>
      <c r="I6" s="68"/>
      <c r="J6" s="68"/>
      <c r="K6" s="68"/>
    </row>
    <row r="7" spans="1:11" ht="31" customHeight="1" thickBot="1" x14ac:dyDescent="0.4">
      <c r="A7" s="3" t="s">
        <v>2</v>
      </c>
      <c r="B7" s="9">
        <v>51136</v>
      </c>
      <c r="C7" s="9">
        <v>51867</v>
      </c>
      <c r="D7" s="9"/>
      <c r="E7" s="9"/>
      <c r="F7" s="9"/>
      <c r="G7" s="9"/>
      <c r="H7" s="9"/>
      <c r="I7" s="9"/>
      <c r="J7" s="9"/>
      <c r="K7" s="9"/>
    </row>
    <row r="8" spans="1:11" ht="31" customHeight="1" thickBot="1" x14ac:dyDescent="0.4">
      <c r="A8" s="3" t="s">
        <v>14</v>
      </c>
      <c r="B8" s="10">
        <v>0.8</v>
      </c>
      <c r="C8" s="10">
        <v>1.61</v>
      </c>
      <c r="D8" s="10"/>
      <c r="E8" s="10"/>
      <c r="F8" s="10"/>
      <c r="G8" s="10"/>
      <c r="H8" s="10"/>
      <c r="I8" s="10"/>
      <c r="J8" s="10"/>
      <c r="K8" s="11"/>
    </row>
    <row r="9" spans="1:11" ht="31" customHeight="1" thickBot="1" x14ac:dyDescent="0.4">
      <c r="A9" s="4" t="s">
        <v>3</v>
      </c>
      <c r="B9" s="12">
        <v>52210</v>
      </c>
      <c r="C9" s="12">
        <v>53671</v>
      </c>
      <c r="D9" s="12"/>
      <c r="E9" s="12" t="s">
        <v>21</v>
      </c>
      <c r="F9" s="12" t="s">
        <v>21</v>
      </c>
      <c r="G9" s="12" t="s">
        <v>21</v>
      </c>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s="8" customFormat="1" ht="15" thickBot="1" x14ac:dyDescent="0.4">
      <c r="A11" s="23" t="s">
        <v>8</v>
      </c>
      <c r="B11" s="13">
        <v>0.8</v>
      </c>
      <c r="C11" s="13"/>
      <c r="D11" s="13"/>
      <c r="E11" s="13"/>
      <c r="F11" s="13"/>
      <c r="G11" s="13"/>
      <c r="H11" s="13"/>
      <c r="I11" s="13"/>
      <c r="J11" s="13"/>
      <c r="K11" s="13"/>
    </row>
    <row r="12" spans="1:11" ht="15" thickBot="1" x14ac:dyDescent="0.4">
      <c r="A12" s="5" t="s">
        <v>9</v>
      </c>
      <c r="B12" s="13">
        <v>0.8</v>
      </c>
      <c r="C12" s="13"/>
      <c r="D12" s="13"/>
      <c r="E12" s="13"/>
      <c r="F12" s="13"/>
      <c r="G12" s="13"/>
      <c r="H12" s="13"/>
      <c r="I12" s="13"/>
      <c r="J12" s="13"/>
      <c r="K12" s="14"/>
    </row>
    <row r="13" spans="1:11" ht="15" thickBot="1" x14ac:dyDescent="0.4">
      <c r="A13" s="5" t="s">
        <v>10</v>
      </c>
      <c r="B13" s="13" t="s">
        <v>52</v>
      </c>
      <c r="C13" s="13"/>
      <c r="D13" s="13"/>
      <c r="E13" s="13"/>
      <c r="F13" s="13"/>
      <c r="G13" s="13"/>
      <c r="H13" s="13"/>
      <c r="I13" s="13"/>
      <c r="J13" s="13"/>
      <c r="K13" s="14"/>
    </row>
    <row r="14" spans="1:11" ht="15" thickBot="1" x14ac:dyDescent="0.4">
      <c r="A14" s="5" t="s">
        <v>11</v>
      </c>
      <c r="B14" s="13" t="s">
        <v>52</v>
      </c>
      <c r="C14" s="13"/>
      <c r="D14" s="13"/>
      <c r="E14" s="13"/>
      <c r="F14" s="13"/>
      <c r="G14" s="13"/>
      <c r="H14" s="13"/>
      <c r="I14" s="13"/>
      <c r="J14" s="13"/>
      <c r="K14" s="14"/>
    </row>
    <row r="15" spans="1:11" ht="15" thickBot="1" x14ac:dyDescent="0.4">
      <c r="A15" s="5" t="s">
        <v>12</v>
      </c>
      <c r="B15" s="13" t="s">
        <v>52</v>
      </c>
      <c r="C15" s="13"/>
      <c r="D15" s="13"/>
      <c r="E15" s="13"/>
      <c r="F15" s="13"/>
      <c r="G15" s="13"/>
      <c r="H15" s="13"/>
      <c r="I15" s="13"/>
      <c r="J15" s="13"/>
      <c r="K15" s="14"/>
    </row>
    <row r="16" spans="1:11" ht="15" thickBot="1" x14ac:dyDescent="0.4">
      <c r="A16" s="5" t="s">
        <v>16</v>
      </c>
      <c r="B16" s="15" t="s">
        <v>64</v>
      </c>
      <c r="C16" s="13"/>
      <c r="D16" s="15"/>
      <c r="E16" s="15"/>
      <c r="F16" s="15"/>
      <c r="G16" s="15"/>
      <c r="H16" s="15"/>
      <c r="I16" s="15"/>
      <c r="J16" s="15"/>
      <c r="K16" s="16"/>
    </row>
    <row r="17" spans="1:11" ht="15" thickBot="1" x14ac:dyDescent="0.4">
      <c r="A17" s="5" t="s">
        <v>17</v>
      </c>
      <c r="B17" s="15" t="s">
        <v>52</v>
      </c>
      <c r="C17" s="13"/>
      <c r="D17" s="13"/>
      <c r="E17" s="15"/>
      <c r="F17" s="15"/>
      <c r="G17" s="15"/>
      <c r="H17" s="15"/>
      <c r="I17" s="15"/>
      <c r="J17" s="15"/>
      <c r="K17" s="16"/>
    </row>
    <row r="18" spans="1:11" ht="15" thickBot="1" x14ac:dyDescent="0.4">
      <c r="A18" s="5" t="s">
        <v>65</v>
      </c>
      <c r="B18" s="13"/>
      <c r="C18" s="13">
        <v>1.61</v>
      </c>
      <c r="D18" s="13"/>
      <c r="E18" s="13"/>
      <c r="F18" s="13"/>
      <c r="G18" s="13"/>
      <c r="H18" s="13"/>
      <c r="I18" s="13"/>
      <c r="J18" s="13"/>
      <c r="K18" s="14"/>
    </row>
    <row r="19" spans="1:11" x14ac:dyDescent="0.35">
      <c r="A19" s="27" t="s">
        <v>48</v>
      </c>
    </row>
    <row r="20" spans="1:11" ht="15" thickBot="1" x14ac:dyDescent="0.4"/>
    <row r="21" spans="1:11" x14ac:dyDescent="0.35">
      <c r="A21" s="72" t="s">
        <v>22</v>
      </c>
      <c r="B21" s="73"/>
      <c r="C21" s="73"/>
      <c r="D21" s="73"/>
      <c r="E21" s="73"/>
      <c r="F21" s="73"/>
      <c r="G21" s="73"/>
      <c r="H21" s="73"/>
      <c r="I21" s="73"/>
      <c r="J21" s="73"/>
      <c r="K21" s="74"/>
    </row>
    <row r="22" spans="1:11" x14ac:dyDescent="0.35">
      <c r="A22" s="59" t="s">
        <v>23</v>
      </c>
      <c r="B22" s="60"/>
      <c r="C22" s="60"/>
      <c r="D22" s="60"/>
      <c r="E22" s="60"/>
      <c r="F22" s="60"/>
      <c r="G22" s="60"/>
      <c r="H22" s="60"/>
      <c r="I22" s="60"/>
      <c r="J22" s="60"/>
      <c r="K22" s="61"/>
    </row>
    <row r="23" spans="1:11" x14ac:dyDescent="0.35">
      <c r="A23" s="59" t="s">
        <v>24</v>
      </c>
      <c r="B23" s="60"/>
      <c r="C23" s="60"/>
      <c r="D23" s="60"/>
      <c r="E23" s="60"/>
      <c r="F23" s="60"/>
      <c r="G23" s="60"/>
      <c r="H23" s="60"/>
      <c r="I23" s="60"/>
      <c r="J23" s="60"/>
      <c r="K23" s="61"/>
    </row>
    <row r="24" spans="1:11" ht="15" thickBot="1" x14ac:dyDescent="0.4">
      <c r="A24" s="62" t="s">
        <v>25</v>
      </c>
      <c r="B24" s="63"/>
      <c r="C24" s="63"/>
      <c r="D24" s="63"/>
      <c r="E24" s="63"/>
      <c r="F24" s="63"/>
      <c r="G24" s="63"/>
      <c r="H24" s="63"/>
      <c r="I24" s="63"/>
      <c r="J24" s="63"/>
      <c r="K24" s="6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phoneticPr fontId="4" type="noConversion"/>
  <conditionalFormatting sqref="E9:K9">
    <cfRule type="containsText" dxfId="63" priority="4" operator="containsText" text="xx/xx/xxxx">
      <formula>NOT(ISERROR(SEARCH("xx/xx/xxxx",E9)))</formula>
    </cfRule>
  </conditionalFormatting>
  <conditionalFormatting sqref="E7:K7">
    <cfRule type="containsText" dxfId="62" priority="3" operator="containsText" text="10/12/xxxx">
      <formula>NOT(ISERROR(SEARCH("10/12/xxxx",E7)))</formula>
    </cfRule>
  </conditionalFormatting>
  <conditionalFormatting sqref="B7:D7">
    <cfRule type="containsText" dxfId="61" priority="2" operator="containsText" text="10/12/xxxx">
      <formula>NOT(ISERROR(SEARCH("10/12/xxxx",B7)))</formula>
    </cfRule>
  </conditionalFormatting>
  <conditionalFormatting sqref="B9:D9">
    <cfRule type="containsText" dxfId="60"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21139A1A-29DD-49D4-90E4-4DE13AF0248E}"/>
    <dataValidation allowBlank="1" showInputMessage="1" showErrorMessage="1" promptTitle="Insert Date" prompt="Please insert the data the milestone is to be completed by" sqref="B9:K9" xr:uid="{4E0D2C9D-8CCA-4AC6-87A6-8EC02A89E2AD}"/>
    <dataValidation allowBlank="1" showInputMessage="1" showErrorMessage="1" promptTitle="Insert Area (ha)" prompt="Please insert the cumulative area available in hectares (ha)" sqref="B8:K8" xr:uid="{82DB8270-194C-4CB0-9652-889ABF123FFE}"/>
    <dataValidation allowBlank="1" showInputMessage="1" showErrorMessage="1" prompt="Please input the correct Rehabilitation Area number (RA#)" sqref="E2:K2" xr:uid="{3ACDDAB4-77DD-4CEA-BF88-635FEE0EB0E8}"/>
    <dataValidation allowBlank="1" showInputMessage="1" showErrorMessage="1" promptTitle="Rehabilitation Milestone" prompt="Insert the Rehabilitation Milestone number here (RM#)" sqref="A12:A18" xr:uid="{7F38BCE4-6971-40A8-8568-17258880FCD9}"/>
    <dataValidation allowBlank="1" showInputMessage="1" showErrorMessage="1" promptTitle="Insert Area (ha)" prompt="Please insert the cumulative area achieved in hectares (ha) as required" sqref="B11:K18" xr:uid="{E7215153-89C9-4292-A3C4-3DC7499A1424}"/>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2"/>
  <sheetViews>
    <sheetView topLeftCell="A10" zoomScale="90" zoomScaleNormal="90" workbookViewId="0">
      <selection activeCell="M6" sqref="M6"/>
    </sheetView>
  </sheetViews>
  <sheetFormatPr defaultRowHeight="14.5" x14ac:dyDescent="0.35"/>
  <cols>
    <col min="1" max="1" width="22" style="19" customWidth="1"/>
    <col min="2" max="2" width="57.26953125" style="19" customWidth="1"/>
    <col min="3" max="3" width="105.7265625" style="19" customWidth="1"/>
    <col min="4" max="16384" width="8.7265625" style="19"/>
  </cols>
  <sheetData>
    <row r="1" spans="1:3" ht="23.25" customHeight="1" thickBot="1" x14ac:dyDescent="0.4">
      <c r="A1" s="18" t="s">
        <v>6</v>
      </c>
      <c r="B1" s="37" t="s">
        <v>7</v>
      </c>
      <c r="C1" s="43" t="s">
        <v>74</v>
      </c>
    </row>
    <row r="2" spans="1:3" ht="203.5" thickBot="1" x14ac:dyDescent="0.4">
      <c r="A2" s="36" t="s">
        <v>8</v>
      </c>
      <c r="B2" s="31" t="s">
        <v>35</v>
      </c>
      <c r="C2" s="52" t="s">
        <v>75</v>
      </c>
    </row>
    <row r="3" spans="1:3" ht="101.5" thickBot="1" x14ac:dyDescent="0.4">
      <c r="A3" s="20" t="s">
        <v>9</v>
      </c>
      <c r="B3" s="38" t="s">
        <v>36</v>
      </c>
      <c r="C3" s="54" t="s">
        <v>76</v>
      </c>
    </row>
    <row r="4" spans="1:3" ht="174.5" customHeight="1" thickBot="1" x14ac:dyDescent="0.4">
      <c r="A4" s="32" t="s">
        <v>10</v>
      </c>
      <c r="B4" s="17" t="s">
        <v>37</v>
      </c>
      <c r="C4" s="52" t="s">
        <v>80</v>
      </c>
    </row>
    <row r="5" spans="1:3" ht="105.5" customHeight="1" thickBot="1" x14ac:dyDescent="0.4">
      <c r="A5" s="20" t="s">
        <v>11</v>
      </c>
      <c r="B5" s="33" t="s">
        <v>38</v>
      </c>
      <c r="C5" s="54" t="s">
        <v>84</v>
      </c>
    </row>
    <row r="6" spans="1:3" ht="134" customHeight="1" thickBot="1" x14ac:dyDescent="0.4">
      <c r="A6" s="32" t="s">
        <v>12</v>
      </c>
      <c r="B6" s="7" t="s">
        <v>39</v>
      </c>
      <c r="C6" s="52" t="s">
        <v>81</v>
      </c>
    </row>
    <row r="7" spans="1:3" ht="409.5" customHeight="1" thickBot="1" x14ac:dyDescent="0.4">
      <c r="A7" s="20" t="s">
        <v>16</v>
      </c>
      <c r="B7" s="33" t="s">
        <v>41</v>
      </c>
      <c r="C7" s="54" t="s">
        <v>82</v>
      </c>
    </row>
    <row r="8" spans="1:3" ht="88" customHeight="1" thickBot="1" x14ac:dyDescent="0.4">
      <c r="A8" s="35" t="s">
        <v>17</v>
      </c>
      <c r="B8" s="31" t="s">
        <v>40</v>
      </c>
      <c r="C8" s="55" t="s">
        <v>77</v>
      </c>
    </row>
    <row r="9" spans="1:3" ht="29" x14ac:dyDescent="0.35">
      <c r="A9" s="39" t="s">
        <v>65</v>
      </c>
      <c r="B9" s="34" t="s">
        <v>66</v>
      </c>
      <c r="C9" s="54" t="s">
        <v>83</v>
      </c>
    </row>
    <row r="10" spans="1:3" ht="15" thickBot="1" x14ac:dyDescent="0.4"/>
    <row r="11" spans="1:3" x14ac:dyDescent="0.35">
      <c r="A11" s="44" t="s">
        <v>20</v>
      </c>
      <c r="B11" s="45"/>
    </row>
    <row r="12" spans="1:3" x14ac:dyDescent="0.35">
      <c r="A12" s="46" t="s">
        <v>18</v>
      </c>
      <c r="B12" s="47"/>
    </row>
    <row r="13" spans="1:3" ht="15" thickBot="1" x14ac:dyDescent="0.4">
      <c r="A13" s="48" t="s">
        <v>19</v>
      </c>
      <c r="B13" s="49"/>
    </row>
    <row r="15" spans="1:3" x14ac:dyDescent="0.35">
      <c r="C15" s="51"/>
    </row>
    <row r="16" spans="1:3" x14ac:dyDescent="0.35">
      <c r="C16" s="50"/>
    </row>
    <row r="17" spans="3:3" x14ac:dyDescent="0.35">
      <c r="C17" s="50"/>
    </row>
    <row r="18" spans="3:3" x14ac:dyDescent="0.35">
      <c r="C18" s="51"/>
    </row>
    <row r="19" spans="3:3" x14ac:dyDescent="0.35">
      <c r="C19" s="56"/>
    </row>
    <row r="20" spans="3:3" x14ac:dyDescent="0.35">
      <c r="C20" s="56"/>
    </row>
    <row r="21" spans="3:3" x14ac:dyDescent="0.35">
      <c r="C21"/>
    </row>
    <row r="22" spans="3:3" x14ac:dyDescent="0.35">
      <c r="C22" s="53"/>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109EF-04C7-4449-A605-D18F38A98D93}">
  <dimension ref="A1:N24"/>
  <sheetViews>
    <sheetView workbookViewId="0">
      <selection activeCell="E5" sqref="E5:K5"/>
    </sheetView>
  </sheetViews>
  <sheetFormatPr defaultColWidth="12.1796875" defaultRowHeight="14.5" x14ac:dyDescent="0.35"/>
  <cols>
    <col min="1" max="1" width="15.7265625" style="2" customWidth="1"/>
    <col min="12" max="12" width="27.1796875"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13</v>
      </c>
      <c r="F2" s="68"/>
      <c r="G2" s="68"/>
      <c r="H2" s="68"/>
      <c r="I2" s="68"/>
      <c r="J2" s="68"/>
      <c r="K2" s="68"/>
    </row>
    <row r="3" spans="1:11" ht="16" customHeight="1" thickBot="1" x14ac:dyDescent="0.4">
      <c r="A3" s="67" t="s">
        <v>1</v>
      </c>
      <c r="B3" s="67"/>
      <c r="C3" s="67"/>
      <c r="D3" s="67"/>
      <c r="E3" s="68" t="s">
        <v>43</v>
      </c>
      <c r="F3" s="68"/>
      <c r="G3" s="68"/>
      <c r="H3" s="68"/>
      <c r="I3" s="68"/>
      <c r="J3" s="68"/>
      <c r="K3" s="68"/>
    </row>
    <row r="4" spans="1:11" ht="16" customHeight="1" thickBot="1" x14ac:dyDescent="0.4">
      <c r="A4" s="67" t="s">
        <v>26</v>
      </c>
      <c r="B4" s="67"/>
      <c r="C4" s="67"/>
      <c r="D4" s="67"/>
      <c r="E4" s="68">
        <v>8.66</v>
      </c>
      <c r="F4" s="68"/>
      <c r="G4" s="68"/>
      <c r="H4" s="68"/>
      <c r="I4" s="68"/>
      <c r="J4" s="68"/>
      <c r="K4" s="68"/>
    </row>
    <row r="5" spans="1:11" ht="32.15" customHeight="1" thickBot="1" x14ac:dyDescent="0.4">
      <c r="A5" s="65" t="s">
        <v>15</v>
      </c>
      <c r="B5" s="65"/>
      <c r="C5" s="65"/>
      <c r="D5" s="65"/>
      <c r="E5" s="66" t="s">
        <v>78</v>
      </c>
      <c r="F5" s="66"/>
      <c r="G5" s="66"/>
      <c r="H5" s="66"/>
      <c r="I5" s="66"/>
      <c r="J5" s="66"/>
      <c r="K5" s="66"/>
    </row>
    <row r="6" spans="1:11" ht="16" customHeight="1" thickBot="1" x14ac:dyDescent="0.4">
      <c r="A6" s="67" t="s">
        <v>28</v>
      </c>
      <c r="B6" s="67"/>
      <c r="C6" s="67"/>
      <c r="D6" s="67"/>
      <c r="E6" s="68" t="s">
        <v>50</v>
      </c>
      <c r="F6" s="68"/>
      <c r="G6" s="68"/>
      <c r="H6" s="68"/>
      <c r="I6" s="68"/>
      <c r="J6" s="68"/>
      <c r="K6" s="68"/>
    </row>
    <row r="7" spans="1:11" ht="31" customHeight="1" thickBot="1" x14ac:dyDescent="0.4">
      <c r="A7" s="3" t="s">
        <v>2</v>
      </c>
      <c r="B7" s="9">
        <v>44927</v>
      </c>
      <c r="C7" s="9">
        <v>46753</v>
      </c>
      <c r="D7" s="9"/>
      <c r="E7" s="9"/>
      <c r="F7" s="9"/>
      <c r="G7" s="9"/>
      <c r="H7" s="9"/>
      <c r="I7" s="9"/>
      <c r="J7" s="9"/>
      <c r="K7" s="9"/>
    </row>
    <row r="8" spans="1:11" ht="31" customHeight="1" thickBot="1" x14ac:dyDescent="0.4">
      <c r="A8" s="3" t="s">
        <v>14</v>
      </c>
      <c r="B8" s="10">
        <v>8.66</v>
      </c>
      <c r="C8" s="10">
        <v>8.66</v>
      </c>
      <c r="D8" s="10"/>
      <c r="E8" s="10"/>
      <c r="F8" s="10"/>
      <c r="G8" s="10"/>
      <c r="H8" s="10"/>
      <c r="I8" s="10"/>
      <c r="J8" s="10"/>
      <c r="K8" s="11"/>
    </row>
    <row r="9" spans="1:11" ht="31" customHeight="1" thickBot="1" x14ac:dyDescent="0.4">
      <c r="A9" s="4" t="s">
        <v>3</v>
      </c>
      <c r="B9" s="12">
        <v>46731</v>
      </c>
      <c r="C9" s="12">
        <v>47827</v>
      </c>
      <c r="D9" s="12"/>
      <c r="E9" s="12"/>
      <c r="F9" s="12" t="s">
        <v>21</v>
      </c>
      <c r="G9" s="12" t="s">
        <v>21</v>
      </c>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ht="15" thickBot="1" x14ac:dyDescent="0.4">
      <c r="A11" s="5" t="s">
        <v>8</v>
      </c>
      <c r="B11" s="13" t="s">
        <v>52</v>
      </c>
      <c r="C11" s="13"/>
      <c r="D11" s="13"/>
      <c r="E11" s="13"/>
      <c r="F11" s="13"/>
      <c r="G11" s="13"/>
      <c r="H11" s="13"/>
      <c r="I11" s="13"/>
      <c r="J11" s="13"/>
      <c r="K11" s="14"/>
    </row>
    <row r="12" spans="1:11" ht="15" thickBot="1" x14ac:dyDescent="0.4">
      <c r="A12" s="5" t="s">
        <v>9</v>
      </c>
      <c r="B12" s="13" t="s">
        <v>52</v>
      </c>
      <c r="C12" s="13"/>
      <c r="D12" s="13"/>
      <c r="E12" s="13"/>
      <c r="F12" s="13"/>
      <c r="G12" s="13"/>
      <c r="H12" s="13"/>
      <c r="I12" s="13"/>
      <c r="J12" s="13"/>
      <c r="K12" s="14"/>
    </row>
    <row r="13" spans="1:11" ht="15" thickBot="1" x14ac:dyDescent="0.4">
      <c r="A13" s="5" t="s">
        <v>10</v>
      </c>
      <c r="B13" s="13" t="s">
        <v>52</v>
      </c>
      <c r="C13" s="13"/>
      <c r="D13" s="13"/>
      <c r="E13" s="13"/>
      <c r="F13" s="13"/>
      <c r="G13" s="13"/>
      <c r="H13" s="13"/>
      <c r="I13" s="13"/>
      <c r="J13" s="13"/>
      <c r="K13" s="14"/>
    </row>
    <row r="14" spans="1:11" ht="15" thickBot="1" x14ac:dyDescent="0.4">
      <c r="A14" s="5" t="s">
        <v>11</v>
      </c>
      <c r="B14" s="13" t="s">
        <v>52</v>
      </c>
      <c r="C14" s="13"/>
      <c r="D14" s="13"/>
      <c r="E14" s="13"/>
      <c r="F14" s="13"/>
      <c r="G14" s="13"/>
      <c r="H14" s="13"/>
      <c r="I14" s="13"/>
      <c r="J14" s="13"/>
      <c r="K14" s="14"/>
    </row>
    <row r="15" spans="1:11" ht="15" thickBot="1" x14ac:dyDescent="0.4">
      <c r="A15" s="5" t="s">
        <v>12</v>
      </c>
      <c r="B15" s="13" t="s">
        <v>52</v>
      </c>
      <c r="C15" s="13"/>
      <c r="D15" s="13"/>
      <c r="E15" s="13"/>
      <c r="F15" s="13"/>
      <c r="G15" s="13"/>
      <c r="H15" s="13"/>
      <c r="I15" s="13"/>
      <c r="J15" s="13"/>
      <c r="K15" s="14"/>
    </row>
    <row r="16" spans="1:11" ht="15" thickBot="1" x14ac:dyDescent="0.4">
      <c r="A16" s="6" t="s">
        <v>16</v>
      </c>
      <c r="B16" s="25">
        <v>8.66</v>
      </c>
      <c r="C16" s="25"/>
      <c r="D16" s="25"/>
      <c r="E16" s="25"/>
      <c r="F16" s="25"/>
      <c r="G16" s="25"/>
      <c r="H16" s="25"/>
      <c r="I16" s="25"/>
      <c r="J16" s="25"/>
      <c r="K16" s="25"/>
    </row>
    <row r="17" spans="1:14" ht="15" thickBot="1" x14ac:dyDescent="0.4">
      <c r="A17" s="6" t="s">
        <v>17</v>
      </c>
      <c r="B17" s="15"/>
      <c r="C17" s="15">
        <v>8.66</v>
      </c>
      <c r="D17" s="15"/>
      <c r="E17" s="25"/>
      <c r="F17" s="15"/>
      <c r="G17" s="15"/>
      <c r="H17" s="15"/>
      <c r="I17" s="15"/>
      <c r="J17" s="15"/>
      <c r="K17" s="16"/>
    </row>
    <row r="18" spans="1:14" x14ac:dyDescent="0.35">
      <c r="A18" s="40" t="s">
        <v>65</v>
      </c>
      <c r="B18" s="15"/>
      <c r="C18" s="15" t="s">
        <v>52</v>
      </c>
      <c r="D18" s="15"/>
      <c r="E18" s="15"/>
      <c r="F18" s="15"/>
      <c r="G18" s="15"/>
      <c r="H18" s="15"/>
      <c r="I18" s="15"/>
      <c r="J18" s="15"/>
      <c r="K18" s="16"/>
    </row>
    <row r="19" spans="1:14" x14ac:dyDescent="0.35">
      <c r="A19" s="27" t="s">
        <v>48</v>
      </c>
    </row>
    <row r="20" spans="1:14" ht="15" thickBot="1" x14ac:dyDescent="0.4"/>
    <row r="21" spans="1:14" x14ac:dyDescent="0.35">
      <c r="A21" s="72" t="s">
        <v>22</v>
      </c>
      <c r="B21" s="73"/>
      <c r="C21" s="73"/>
      <c r="D21" s="73"/>
      <c r="E21" s="73"/>
      <c r="F21" s="73"/>
      <c r="G21" s="73"/>
      <c r="H21" s="73"/>
      <c r="I21" s="73"/>
      <c r="J21" s="73"/>
      <c r="K21" s="74"/>
    </row>
    <row r="22" spans="1:14" x14ac:dyDescent="0.35">
      <c r="A22" s="59" t="s">
        <v>23</v>
      </c>
      <c r="B22" s="60"/>
      <c r="C22" s="60"/>
      <c r="D22" s="60"/>
      <c r="E22" s="60"/>
      <c r="F22" s="60"/>
      <c r="G22" s="60"/>
      <c r="H22" s="60"/>
      <c r="I22" s="60"/>
      <c r="J22" s="60"/>
      <c r="K22" s="61"/>
    </row>
    <row r="23" spans="1:14" x14ac:dyDescent="0.35">
      <c r="A23" s="59" t="s">
        <v>24</v>
      </c>
      <c r="B23" s="60"/>
      <c r="C23" s="60"/>
      <c r="D23" s="60"/>
      <c r="E23" s="60"/>
      <c r="F23" s="60"/>
      <c r="G23" s="60"/>
      <c r="H23" s="60"/>
      <c r="I23" s="60"/>
      <c r="J23" s="60"/>
      <c r="K23" s="61"/>
    </row>
    <row r="24" spans="1:14" ht="15" thickBot="1" x14ac:dyDescent="0.4">
      <c r="A24" s="62" t="s">
        <v>25</v>
      </c>
      <c r="B24" s="63"/>
      <c r="C24" s="63"/>
      <c r="D24" s="63"/>
      <c r="E24" s="63"/>
      <c r="F24" s="63"/>
      <c r="G24" s="63"/>
      <c r="H24" s="63"/>
      <c r="I24" s="63"/>
      <c r="J24" s="63"/>
      <c r="K24" s="64"/>
      <c r="N24" s="2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phoneticPr fontId="4" type="noConversion"/>
  <conditionalFormatting sqref="F9:K9 B9:D9">
    <cfRule type="containsText" dxfId="571" priority="4" operator="containsText" text="xx/xx/xxxx">
      <formula>NOT(ISERROR(SEARCH("xx/xx/xxxx",B9)))</formula>
    </cfRule>
  </conditionalFormatting>
  <conditionalFormatting sqref="F7:K7 B7:D7">
    <cfRule type="containsText" dxfId="570" priority="3" operator="containsText" text="10/12/xxxx">
      <formula>NOT(ISERROR(SEARCH("10/12/xxxx",B7)))</formula>
    </cfRule>
  </conditionalFormatting>
  <conditionalFormatting sqref="E9">
    <cfRule type="containsText" dxfId="569" priority="2" operator="containsText" text="xx/xx/xxxx">
      <formula>NOT(ISERROR(SEARCH("xx/xx/xxxx",E9)))</formula>
    </cfRule>
  </conditionalFormatting>
  <conditionalFormatting sqref="E7">
    <cfRule type="containsText" dxfId="568" priority="1" operator="containsText" text="10/12/xxxx">
      <formula>NOT(ISERROR(SEARCH("10/12/xxxx",E7)))</formula>
    </cfRule>
  </conditionalFormatting>
  <dataValidations xWindow="273" yWindow="512" count="6">
    <dataValidation allowBlank="1" showInputMessage="1" showErrorMessage="1" prompt="Please input the correct Rehabilitation Area number (RA#)" sqref="E2:K2" xr:uid="{76982BC6-49AB-47D0-B1D2-198159017FE2}"/>
    <dataValidation allowBlank="1" showInputMessage="1" showErrorMessage="1" promptTitle="Insert Area (ha)" prompt="Please insert the cumulative area available in hectares (ha)" sqref="B8:K8" xr:uid="{B8E0E1B5-D558-4D56-B152-49EE03EFACE4}"/>
    <dataValidation allowBlank="1" showInputMessage="1" showErrorMessage="1" promptTitle="Insert Date" prompt="Please insert the data the milestone is to be completed by" sqref="B9:K9" xr:uid="{57852B95-1C3C-43B3-BAF1-876B0DB01D1E}"/>
    <dataValidation allowBlank="1" showInputMessage="1" showErrorMessage="1" promptTitle="Rehabilitation Milestone" prompt="Insert the Rehabilitation Milestone number here (RM#)" sqref="A11:A18" xr:uid="{013834FD-065A-45FF-83C0-54BEB99D0D61}"/>
    <dataValidation allowBlank="1" showInputMessage="1" showErrorMessage="1" promptTitle="Insert Area (ha)" prompt="Please insert the cumulative area achieved in hectares (ha) as required" sqref="F17:K18 B17:D18 B11:K15" xr:uid="{74CC8B76-50FF-4BCD-954A-77B5249F03A2}"/>
    <dataValidation allowBlank="1" showInputMessage="1" showErrorMessage="1" promptTitle="Insert Date" prompt="Please insert the date the area is available for rehabilitation" sqref="B7:K7" xr:uid="{ED284CA4-2BE0-401E-9BCE-ABB1B2ADE3BD}"/>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6A50-AB7D-46A1-966B-22DF9ECDEB91}">
  <dimension ref="A1:M24"/>
  <sheetViews>
    <sheetView workbookViewId="0">
      <selection activeCell="F8" sqref="F8"/>
    </sheetView>
  </sheetViews>
  <sheetFormatPr defaultColWidth="12.1796875" defaultRowHeight="14.5" x14ac:dyDescent="0.35"/>
  <cols>
    <col min="1" max="1" width="15.7265625" style="2" customWidth="1"/>
  </cols>
  <sheetData>
    <row r="1" spans="1:13" ht="23.25" customHeight="1" thickBot="1" x14ac:dyDescent="0.5">
      <c r="A1" s="75" t="s">
        <v>27</v>
      </c>
      <c r="B1" s="76"/>
      <c r="C1" s="76"/>
      <c r="D1" s="76"/>
      <c r="E1" s="76"/>
      <c r="F1" s="76"/>
      <c r="G1" s="76"/>
      <c r="H1" s="76"/>
      <c r="I1" s="76"/>
      <c r="J1" s="76"/>
      <c r="K1" s="77"/>
    </row>
    <row r="2" spans="1:13" ht="16" customHeight="1" thickBot="1" x14ac:dyDescent="0.4">
      <c r="A2" s="67" t="s">
        <v>0</v>
      </c>
      <c r="B2" s="67"/>
      <c r="C2" s="67"/>
      <c r="D2" s="67"/>
      <c r="E2" s="68" t="s">
        <v>29</v>
      </c>
      <c r="F2" s="68"/>
      <c r="G2" s="68"/>
      <c r="H2" s="68"/>
      <c r="I2" s="68"/>
      <c r="J2" s="68"/>
      <c r="K2" s="68"/>
    </row>
    <row r="3" spans="1:13" ht="16" customHeight="1" thickBot="1" x14ac:dyDescent="0.4">
      <c r="A3" s="67" t="s">
        <v>1</v>
      </c>
      <c r="B3" s="67"/>
      <c r="C3" s="67"/>
      <c r="D3" s="67"/>
      <c r="E3" s="68" t="s">
        <v>42</v>
      </c>
      <c r="F3" s="68"/>
      <c r="G3" s="68"/>
      <c r="H3" s="68"/>
      <c r="I3" s="68"/>
      <c r="J3" s="68"/>
      <c r="K3" s="68"/>
    </row>
    <row r="4" spans="1:13" ht="16" customHeight="1" thickBot="1" x14ac:dyDescent="0.4">
      <c r="A4" s="67" t="s">
        <v>26</v>
      </c>
      <c r="B4" s="67"/>
      <c r="C4" s="67"/>
      <c r="D4" s="67"/>
      <c r="E4" s="78">
        <v>0.69</v>
      </c>
      <c r="F4" s="79"/>
      <c r="G4" s="79"/>
      <c r="H4" s="79"/>
      <c r="I4" s="79"/>
      <c r="J4" s="79"/>
      <c r="K4" s="80"/>
    </row>
    <row r="5" spans="1:13" ht="32.15" customHeight="1" thickBot="1" x14ac:dyDescent="0.4">
      <c r="A5" s="65" t="s">
        <v>15</v>
      </c>
      <c r="B5" s="65"/>
      <c r="C5" s="65"/>
      <c r="D5" s="65"/>
      <c r="E5" s="68" t="s">
        <v>51</v>
      </c>
      <c r="F5" s="68"/>
      <c r="G5" s="68"/>
      <c r="H5" s="68"/>
      <c r="I5" s="68"/>
      <c r="J5" s="68"/>
      <c r="K5" s="68"/>
    </row>
    <row r="6" spans="1:13" ht="16" customHeight="1" thickBot="1" x14ac:dyDescent="0.4">
      <c r="A6" s="67" t="s">
        <v>28</v>
      </c>
      <c r="B6" s="67"/>
      <c r="C6" s="67"/>
      <c r="D6" s="67"/>
      <c r="E6" s="68" t="s">
        <v>50</v>
      </c>
      <c r="F6" s="68"/>
      <c r="G6" s="68"/>
      <c r="H6" s="68"/>
      <c r="I6" s="68"/>
      <c r="J6" s="68"/>
      <c r="K6" s="68"/>
    </row>
    <row r="7" spans="1:13" ht="31" customHeight="1" thickBot="1" x14ac:dyDescent="0.4">
      <c r="A7" s="3" t="s">
        <v>2</v>
      </c>
      <c r="B7" s="9">
        <v>44927</v>
      </c>
      <c r="C7" s="9">
        <v>45658</v>
      </c>
      <c r="D7" s="9">
        <v>47484</v>
      </c>
      <c r="E7" s="9"/>
      <c r="F7" s="9"/>
      <c r="G7" s="9"/>
      <c r="H7" s="9"/>
      <c r="I7" s="9"/>
      <c r="J7" s="9"/>
      <c r="K7" s="9"/>
    </row>
    <row r="8" spans="1:13" ht="31" customHeight="1" thickBot="1" x14ac:dyDescent="0.4">
      <c r="A8" s="3" t="s">
        <v>14</v>
      </c>
      <c r="B8" s="10">
        <v>0.69</v>
      </c>
      <c r="C8" s="10">
        <v>0.69</v>
      </c>
      <c r="D8" s="10">
        <v>0.69</v>
      </c>
      <c r="E8" s="10"/>
      <c r="F8" s="10"/>
      <c r="G8" s="10"/>
      <c r="H8" s="10"/>
      <c r="I8" s="10"/>
      <c r="J8" s="10"/>
      <c r="K8" s="11"/>
    </row>
    <row r="9" spans="1:13" ht="31" customHeight="1" thickBot="1" x14ac:dyDescent="0.4">
      <c r="A9" s="4" t="s">
        <v>3</v>
      </c>
      <c r="B9" s="12">
        <v>45270</v>
      </c>
      <c r="C9" s="12">
        <v>47462</v>
      </c>
      <c r="D9" s="12">
        <v>48558</v>
      </c>
      <c r="E9" s="12"/>
      <c r="F9" s="12"/>
      <c r="G9" s="12"/>
      <c r="H9" s="12" t="s">
        <v>21</v>
      </c>
      <c r="I9" s="12" t="s">
        <v>21</v>
      </c>
      <c r="J9" s="12" t="s">
        <v>21</v>
      </c>
      <c r="K9" s="12" t="s">
        <v>21</v>
      </c>
    </row>
    <row r="10" spans="1:13" s="8" customFormat="1" ht="29.5" thickBot="1" x14ac:dyDescent="0.4">
      <c r="A10" s="1" t="s">
        <v>4</v>
      </c>
      <c r="B10" s="69" t="s">
        <v>5</v>
      </c>
      <c r="C10" s="70"/>
      <c r="D10" s="70"/>
      <c r="E10" s="70"/>
      <c r="F10" s="70"/>
      <c r="G10" s="70"/>
      <c r="H10" s="70"/>
      <c r="I10" s="70"/>
      <c r="J10" s="70"/>
      <c r="K10" s="71"/>
    </row>
    <row r="11" spans="1:13" ht="15" thickBot="1" x14ac:dyDescent="0.4">
      <c r="A11" s="5" t="s">
        <v>8</v>
      </c>
      <c r="B11" s="13" t="s">
        <v>52</v>
      </c>
      <c r="C11" s="13"/>
      <c r="D11" s="13"/>
      <c r="E11" s="13"/>
      <c r="F11" s="13"/>
      <c r="G11" s="13"/>
      <c r="H11" s="13"/>
      <c r="I11" s="13"/>
      <c r="J11" s="13"/>
      <c r="K11" s="14"/>
    </row>
    <row r="12" spans="1:13" ht="15" thickBot="1" x14ac:dyDescent="0.4">
      <c r="A12" s="5" t="s">
        <v>9</v>
      </c>
      <c r="B12" s="13" t="s">
        <v>52</v>
      </c>
      <c r="C12" s="13"/>
      <c r="D12" s="13"/>
      <c r="E12" s="13"/>
      <c r="F12" s="13"/>
      <c r="G12" s="13"/>
      <c r="H12" s="13"/>
      <c r="I12" s="13"/>
      <c r="J12" s="13"/>
      <c r="K12" s="14"/>
    </row>
    <row r="13" spans="1:13" ht="15" thickBot="1" x14ac:dyDescent="0.4">
      <c r="A13" s="5" t="s">
        <v>10</v>
      </c>
      <c r="B13" s="13" t="s">
        <v>52</v>
      </c>
      <c r="C13" s="13"/>
      <c r="D13" s="13"/>
      <c r="E13" s="13"/>
      <c r="F13" s="13"/>
      <c r="G13" s="13"/>
      <c r="H13" s="13"/>
      <c r="I13" s="13"/>
      <c r="J13" s="13"/>
      <c r="K13" s="14"/>
      <c r="M13" t="s">
        <v>47</v>
      </c>
    </row>
    <row r="14" spans="1:13" ht="15" thickBot="1" x14ac:dyDescent="0.4">
      <c r="A14" s="5" t="s">
        <v>11</v>
      </c>
      <c r="B14" s="13">
        <v>0.69</v>
      </c>
      <c r="C14" s="13"/>
      <c r="D14" s="13"/>
      <c r="E14" s="13"/>
      <c r="F14" s="13"/>
      <c r="G14" s="13"/>
      <c r="H14" s="13"/>
      <c r="I14" s="13"/>
      <c r="J14" s="13"/>
      <c r="K14" s="14"/>
    </row>
    <row r="15" spans="1:13" ht="15" thickBot="1" x14ac:dyDescent="0.4">
      <c r="A15" s="5" t="s">
        <v>12</v>
      </c>
      <c r="B15" s="13">
        <v>0.69</v>
      </c>
      <c r="C15" s="13"/>
      <c r="D15" s="13"/>
      <c r="E15" s="13"/>
      <c r="F15" s="13"/>
      <c r="G15" s="13"/>
      <c r="H15" s="13"/>
      <c r="I15" s="13"/>
      <c r="J15" s="13"/>
      <c r="K15" s="14"/>
    </row>
    <row r="16" spans="1:13" ht="15" thickBot="1" x14ac:dyDescent="0.4">
      <c r="A16" s="6" t="s">
        <v>16</v>
      </c>
      <c r="B16" s="15"/>
      <c r="C16" s="13">
        <v>0.69</v>
      </c>
      <c r="D16" s="13"/>
      <c r="E16" s="13"/>
      <c r="F16" s="13"/>
      <c r="G16" s="15"/>
      <c r="H16" s="15"/>
      <c r="I16" s="15"/>
      <c r="J16" s="15"/>
      <c r="K16" s="16"/>
    </row>
    <row r="17" spans="1:11" ht="15" thickBot="1" x14ac:dyDescent="0.4">
      <c r="A17" s="6" t="s">
        <v>17</v>
      </c>
      <c r="B17" s="15"/>
      <c r="C17" s="15"/>
      <c r="D17" s="15">
        <v>0.69</v>
      </c>
      <c r="E17" s="13"/>
      <c r="F17" s="15"/>
      <c r="G17" s="13"/>
      <c r="H17" s="15"/>
      <c r="I17" s="15"/>
      <c r="J17" s="15"/>
      <c r="K17" s="16"/>
    </row>
    <row r="18" spans="1:11" x14ac:dyDescent="0.35">
      <c r="A18" s="40" t="s">
        <v>65</v>
      </c>
      <c r="B18" s="15"/>
      <c r="C18" s="15"/>
      <c r="D18" s="15" t="s">
        <v>52</v>
      </c>
      <c r="E18" s="15"/>
      <c r="F18" s="15"/>
      <c r="G18" s="15"/>
      <c r="H18" s="15"/>
      <c r="I18" s="15"/>
      <c r="J18" s="15"/>
      <c r="K18" s="16"/>
    </row>
    <row r="19" spans="1:11" x14ac:dyDescent="0.35">
      <c r="A19" s="27" t="s">
        <v>48</v>
      </c>
    </row>
    <row r="20" spans="1:11" ht="15" thickBot="1" x14ac:dyDescent="0.4"/>
    <row r="21" spans="1:11" x14ac:dyDescent="0.35">
      <c r="A21" s="72" t="s">
        <v>22</v>
      </c>
      <c r="B21" s="73"/>
      <c r="C21" s="73"/>
      <c r="D21" s="73"/>
      <c r="E21" s="73"/>
      <c r="F21" s="73"/>
      <c r="G21" s="73"/>
      <c r="H21" s="73"/>
      <c r="I21" s="73"/>
      <c r="J21" s="73"/>
      <c r="K21" s="74"/>
    </row>
    <row r="22" spans="1:11" x14ac:dyDescent="0.35">
      <c r="A22" s="59" t="s">
        <v>23</v>
      </c>
      <c r="B22" s="60"/>
      <c r="C22" s="60"/>
      <c r="D22" s="60"/>
      <c r="E22" s="60"/>
      <c r="F22" s="60"/>
      <c r="G22" s="60"/>
      <c r="H22" s="60"/>
      <c r="I22" s="60"/>
      <c r="J22" s="60"/>
      <c r="K22" s="61"/>
    </row>
    <row r="23" spans="1:11" x14ac:dyDescent="0.35">
      <c r="A23" s="59" t="s">
        <v>24</v>
      </c>
      <c r="B23" s="60"/>
      <c r="C23" s="60"/>
      <c r="D23" s="60"/>
      <c r="E23" s="60"/>
      <c r="F23" s="60"/>
      <c r="G23" s="60"/>
      <c r="H23" s="60"/>
      <c r="I23" s="60"/>
      <c r="J23" s="60"/>
      <c r="K23" s="61"/>
    </row>
    <row r="24" spans="1:11" ht="15" thickBot="1" x14ac:dyDescent="0.4">
      <c r="A24" s="62" t="s">
        <v>25</v>
      </c>
      <c r="B24" s="63"/>
      <c r="C24" s="63"/>
      <c r="D24" s="63"/>
      <c r="E24" s="63"/>
      <c r="F24" s="63"/>
      <c r="G24" s="63"/>
      <c r="H24" s="63"/>
      <c r="I24" s="63"/>
      <c r="J24" s="63"/>
      <c r="K24" s="6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phoneticPr fontId="4" type="noConversion"/>
  <conditionalFormatting sqref="B9 H9:K9 D9:E9">
    <cfRule type="containsText" dxfId="515" priority="8" operator="containsText" text="xx/xx/xxxx">
      <formula>NOT(ISERROR(SEARCH("xx/xx/xxxx",B9)))</formula>
    </cfRule>
  </conditionalFormatting>
  <conditionalFormatting sqref="B7 H7:K7 D7:E7">
    <cfRule type="containsText" dxfId="514" priority="7" operator="containsText" text="10/12/xxxx">
      <formula>NOT(ISERROR(SEARCH("10/12/xxxx",B7)))</formula>
    </cfRule>
  </conditionalFormatting>
  <conditionalFormatting sqref="C9 F9">
    <cfRule type="containsText" dxfId="513" priority="4" operator="containsText" text="xx/xx/xxxx">
      <formula>NOT(ISERROR(SEARCH("xx/xx/xxxx",C9)))</formula>
    </cfRule>
  </conditionalFormatting>
  <conditionalFormatting sqref="C7 F7">
    <cfRule type="containsText" dxfId="512" priority="3" operator="containsText" text="10/12/xxxx">
      <formula>NOT(ISERROR(SEARCH("10/12/xxxx",C7)))</formula>
    </cfRule>
  </conditionalFormatting>
  <conditionalFormatting sqref="G9">
    <cfRule type="containsText" dxfId="511" priority="2" operator="containsText" text="xx/xx/xxxx">
      <formula>NOT(ISERROR(SEARCH("xx/xx/xxxx",G9)))</formula>
    </cfRule>
  </conditionalFormatting>
  <conditionalFormatting sqref="G7">
    <cfRule type="containsText" dxfId="510" priority="1" operator="containsText" text="10/12/xxxx">
      <formula>NOT(ISERROR(SEARCH("10/12/xxxx",G7)))</formula>
    </cfRule>
  </conditionalFormatting>
  <dataValidations count="6">
    <dataValidation allowBlank="1" showInputMessage="1" showErrorMessage="1" promptTitle="Rehabilitation Milestone" prompt="Insert the Rehabilitation Milestone number here (RM#)" sqref="A11:A18" xr:uid="{4846AC5E-37F0-4DF9-AC1F-41AF62730BB2}"/>
    <dataValidation allowBlank="1" showInputMessage="1" showErrorMessage="1" promptTitle="Insert Date" prompt="Please insert the date the area is available for rehabilitation" sqref="B7:K7" xr:uid="{055202C7-7301-442F-905C-684F70D0A695}"/>
    <dataValidation allowBlank="1" showInputMessage="1" showErrorMessage="1" promptTitle="Insert Date" prompt="Please insert the data the milestone is to be completed by" sqref="B9:K9" xr:uid="{9BF28665-BE6A-4D39-8ADC-248AA9A171F7}"/>
    <dataValidation allowBlank="1" showInputMessage="1" showErrorMessage="1" promptTitle="Insert Area (ha)" prompt="Please insert the cumulative area available in hectares (ha)" sqref="B8:K8" xr:uid="{C0225C4E-8FD2-4048-B734-24BB300BDC7C}"/>
    <dataValidation allowBlank="1" showInputMessage="1" showErrorMessage="1" promptTitle="Insert Area (ha)" prompt="Please insert the cumulative area achieved in hectares (ha) as required" sqref="B11:K18" xr:uid="{43C4D723-8F6E-434C-A676-DAEB26650A3E}"/>
    <dataValidation allowBlank="1" showInputMessage="1" showErrorMessage="1" prompt="Please input the correct Rehabilitation Area number (RA#)" sqref="E2:K2" xr:uid="{5F672FDC-7EEF-4D1C-B281-81350B80251F}"/>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8C192-7FFC-4186-BF0F-7AE9C2B07031}">
  <dimension ref="A1:R25"/>
  <sheetViews>
    <sheetView workbookViewId="0">
      <selection activeCell="F20" sqref="F20"/>
    </sheetView>
  </sheetViews>
  <sheetFormatPr defaultColWidth="12.1796875" defaultRowHeight="14.5" x14ac:dyDescent="0.35"/>
  <cols>
    <col min="1" max="1" width="15.7265625" style="2" customWidth="1"/>
  </cols>
  <sheetData>
    <row r="1" spans="1:18" ht="23.25" customHeight="1" thickBot="1" x14ac:dyDescent="0.5">
      <c r="A1" s="75" t="s">
        <v>27</v>
      </c>
      <c r="B1" s="76"/>
      <c r="C1" s="76"/>
      <c r="D1" s="76"/>
      <c r="E1" s="76"/>
      <c r="F1" s="76"/>
      <c r="G1" s="76"/>
      <c r="H1" s="76"/>
      <c r="I1" s="76"/>
      <c r="J1" s="76"/>
      <c r="K1" s="77"/>
    </row>
    <row r="2" spans="1:18" ht="16" customHeight="1" thickBot="1" x14ac:dyDescent="0.4">
      <c r="A2" s="67" t="s">
        <v>0</v>
      </c>
      <c r="B2" s="67"/>
      <c r="C2" s="67"/>
      <c r="D2" s="67"/>
      <c r="E2" s="68" t="s">
        <v>30</v>
      </c>
      <c r="F2" s="68"/>
      <c r="G2" s="68"/>
      <c r="H2" s="68"/>
      <c r="I2" s="68"/>
      <c r="J2" s="68"/>
      <c r="K2" s="68"/>
    </row>
    <row r="3" spans="1:18" ht="16" customHeight="1" thickBot="1" x14ac:dyDescent="0.4">
      <c r="A3" s="67" t="s">
        <v>1</v>
      </c>
      <c r="B3" s="67"/>
      <c r="C3" s="67"/>
      <c r="D3" s="67"/>
      <c r="E3" s="68" t="s">
        <v>44</v>
      </c>
      <c r="F3" s="68"/>
      <c r="G3" s="68"/>
      <c r="H3" s="68"/>
      <c r="I3" s="68"/>
      <c r="J3" s="68"/>
      <c r="K3" s="68"/>
    </row>
    <row r="4" spans="1:18" ht="16" customHeight="1" thickBot="1" x14ac:dyDescent="0.4">
      <c r="A4" s="67" t="s">
        <v>26</v>
      </c>
      <c r="B4" s="67"/>
      <c r="C4" s="67"/>
      <c r="D4" s="67"/>
      <c r="E4" s="81">
        <v>6.4</v>
      </c>
      <c r="F4" s="82"/>
      <c r="G4" s="82"/>
      <c r="H4" s="82"/>
      <c r="I4" s="82"/>
      <c r="J4" s="82"/>
      <c r="K4" s="83"/>
    </row>
    <row r="5" spans="1:18" ht="32.15" customHeight="1" thickBot="1" x14ac:dyDescent="0.4">
      <c r="A5" s="65" t="s">
        <v>15</v>
      </c>
      <c r="B5" s="65"/>
      <c r="C5" s="65"/>
      <c r="D5" s="65"/>
      <c r="E5" s="68" t="s">
        <v>79</v>
      </c>
      <c r="F5" s="68"/>
      <c r="G5" s="68"/>
      <c r="H5" s="68"/>
      <c r="I5" s="68"/>
      <c r="J5" s="68"/>
      <c r="K5" s="68"/>
    </row>
    <row r="6" spans="1:18" ht="16" customHeight="1" thickBot="1" x14ac:dyDescent="0.4">
      <c r="A6" s="67" t="s">
        <v>28</v>
      </c>
      <c r="B6" s="67"/>
      <c r="C6" s="67"/>
      <c r="D6" s="67"/>
      <c r="E6" s="68" t="s">
        <v>50</v>
      </c>
      <c r="F6" s="68"/>
      <c r="G6" s="68"/>
      <c r="H6" s="68"/>
      <c r="I6" s="68"/>
      <c r="J6" s="68"/>
      <c r="K6" s="68"/>
    </row>
    <row r="7" spans="1:18" ht="31" customHeight="1" thickBot="1" x14ac:dyDescent="0.4">
      <c r="A7" s="3" t="s">
        <v>2</v>
      </c>
      <c r="B7" s="12">
        <v>47849</v>
      </c>
      <c r="C7" s="9">
        <v>48580</v>
      </c>
      <c r="D7" s="9">
        <v>49310</v>
      </c>
      <c r="E7" s="9">
        <v>50041</v>
      </c>
      <c r="F7" s="9">
        <v>50406</v>
      </c>
      <c r="G7" s="9">
        <v>50771</v>
      </c>
      <c r="H7" s="9">
        <v>51136</v>
      </c>
      <c r="I7" s="9">
        <v>51502</v>
      </c>
      <c r="J7" s="9">
        <v>51867</v>
      </c>
      <c r="K7" s="9"/>
    </row>
    <row r="8" spans="1:18" ht="31" customHeight="1" thickBot="1" x14ac:dyDescent="0.4">
      <c r="A8" s="3" t="s">
        <v>14</v>
      </c>
      <c r="B8" s="10">
        <v>1.8</v>
      </c>
      <c r="C8" s="10">
        <v>3.6</v>
      </c>
      <c r="D8" s="10">
        <v>5.4</v>
      </c>
      <c r="E8" s="10">
        <v>6.4</v>
      </c>
      <c r="F8" s="10">
        <v>6.4</v>
      </c>
      <c r="G8" s="10">
        <v>6.4</v>
      </c>
      <c r="H8" s="10">
        <v>6.4</v>
      </c>
      <c r="I8" s="10">
        <v>6.4</v>
      </c>
      <c r="J8" s="10">
        <v>6.4</v>
      </c>
      <c r="K8" s="26"/>
    </row>
    <row r="9" spans="1:18" ht="31" customHeight="1" thickBot="1" x14ac:dyDescent="0.4">
      <c r="A9" s="4" t="s">
        <v>3</v>
      </c>
      <c r="B9" s="12">
        <v>48558</v>
      </c>
      <c r="C9" s="12">
        <v>49288</v>
      </c>
      <c r="D9" s="12">
        <v>50019</v>
      </c>
      <c r="E9" s="12">
        <v>50384</v>
      </c>
      <c r="F9" s="12">
        <v>50749</v>
      </c>
      <c r="G9" s="12">
        <v>51114</v>
      </c>
      <c r="H9" s="12">
        <v>51480</v>
      </c>
      <c r="I9" s="12">
        <v>51845</v>
      </c>
      <c r="J9" s="12">
        <v>52210</v>
      </c>
      <c r="K9" s="12"/>
    </row>
    <row r="10" spans="1:18" s="8" customFormat="1" ht="29.5" thickBot="1" x14ac:dyDescent="0.4">
      <c r="A10" s="1" t="s">
        <v>4</v>
      </c>
      <c r="B10" s="69" t="s">
        <v>5</v>
      </c>
      <c r="C10" s="70"/>
      <c r="D10" s="70"/>
      <c r="E10" s="70"/>
      <c r="F10" s="70"/>
      <c r="G10" s="70"/>
      <c r="H10" s="70"/>
      <c r="I10" s="70"/>
      <c r="J10" s="70"/>
      <c r="K10" s="71"/>
      <c r="M10" s="58"/>
      <c r="N10" s="58"/>
      <c r="O10" s="58"/>
      <c r="P10" s="58"/>
      <c r="Q10" s="58"/>
    </row>
    <row r="11" spans="1:18" s="8" customFormat="1" ht="15" thickBot="1" x14ac:dyDescent="0.4">
      <c r="A11" s="23" t="s">
        <v>8</v>
      </c>
      <c r="B11" s="13" t="s">
        <v>52</v>
      </c>
      <c r="C11" s="13"/>
      <c r="D11" s="13"/>
      <c r="E11" s="13"/>
      <c r="F11" s="13"/>
      <c r="G11" s="13"/>
      <c r="H11" s="13"/>
      <c r="I11" s="13"/>
      <c r="J11" s="13"/>
      <c r="K11" s="13"/>
    </row>
    <row r="12" spans="1:18" ht="15" thickBot="1" x14ac:dyDescent="0.4">
      <c r="A12" s="5" t="s">
        <v>9</v>
      </c>
      <c r="B12" s="13" t="s">
        <v>52</v>
      </c>
      <c r="C12" s="13"/>
      <c r="D12" s="13"/>
      <c r="E12" s="13"/>
      <c r="F12" s="13"/>
      <c r="G12" s="13"/>
      <c r="H12" s="13"/>
      <c r="I12" s="13"/>
      <c r="J12" s="13"/>
      <c r="K12" s="14"/>
      <c r="M12" s="57"/>
      <c r="N12" s="57"/>
      <c r="O12" s="57"/>
      <c r="Q12" s="57"/>
      <c r="R12" s="57"/>
    </row>
    <row r="13" spans="1:18" ht="15" thickBot="1" x14ac:dyDescent="0.4">
      <c r="A13" s="5" t="s">
        <v>10</v>
      </c>
      <c r="B13" s="13">
        <v>1.8</v>
      </c>
      <c r="C13" s="21">
        <v>3.6</v>
      </c>
      <c r="D13" s="21">
        <v>5.4</v>
      </c>
      <c r="E13" s="13">
        <v>6.4</v>
      </c>
      <c r="F13" s="13"/>
      <c r="G13" s="13"/>
      <c r="H13" s="13"/>
      <c r="I13" s="13"/>
      <c r="J13" s="13"/>
      <c r="K13" s="14"/>
    </row>
    <row r="14" spans="1:18" ht="15" thickBot="1" x14ac:dyDescent="0.4">
      <c r="A14" s="5" t="s">
        <v>11</v>
      </c>
      <c r="B14" s="13"/>
      <c r="C14" s="13"/>
      <c r="D14" s="13">
        <v>2.54</v>
      </c>
      <c r="E14" s="13">
        <v>3.81</v>
      </c>
      <c r="F14" s="13">
        <v>5.08</v>
      </c>
      <c r="G14" s="13">
        <v>6.4</v>
      </c>
      <c r="H14" s="13"/>
      <c r="I14" s="13"/>
      <c r="J14" s="13"/>
      <c r="K14" s="13"/>
      <c r="O14" s="57"/>
    </row>
    <row r="15" spans="1:18" ht="15" thickBot="1" x14ac:dyDescent="0.4">
      <c r="A15" s="5" t="s">
        <v>12</v>
      </c>
      <c r="B15" s="13"/>
      <c r="C15" s="13"/>
      <c r="D15" s="13">
        <v>2.54</v>
      </c>
      <c r="E15" s="13">
        <v>3.81</v>
      </c>
      <c r="F15" s="13">
        <v>5.08</v>
      </c>
      <c r="G15" s="13">
        <v>6.4</v>
      </c>
      <c r="H15" s="13"/>
      <c r="I15" s="13"/>
      <c r="J15" s="13"/>
      <c r="K15" s="13"/>
    </row>
    <row r="16" spans="1:18" ht="15" thickBot="1" x14ac:dyDescent="0.4">
      <c r="A16" s="6" t="s">
        <v>16</v>
      </c>
      <c r="B16" s="15"/>
      <c r="C16" s="13"/>
      <c r="D16" s="13"/>
      <c r="E16" s="41">
        <v>1.27</v>
      </c>
      <c r="F16" s="13">
        <v>2.54</v>
      </c>
      <c r="G16" s="41">
        <v>3.81</v>
      </c>
      <c r="H16" s="41">
        <v>5.08</v>
      </c>
      <c r="I16" s="13">
        <v>6.4</v>
      </c>
      <c r="J16" s="13"/>
      <c r="K16" s="13"/>
    </row>
    <row r="17" spans="1:11" ht="15" thickBot="1" x14ac:dyDescent="0.4">
      <c r="A17" s="6" t="s">
        <v>17</v>
      </c>
      <c r="B17" s="15"/>
      <c r="C17" s="15"/>
      <c r="D17" s="15"/>
      <c r="E17" s="15"/>
      <c r="F17" s="15"/>
      <c r="G17" s="15"/>
      <c r="H17" s="13"/>
      <c r="I17" s="15"/>
      <c r="J17" s="15">
        <v>6.4</v>
      </c>
      <c r="K17" s="15"/>
    </row>
    <row r="18" spans="1:11" x14ac:dyDescent="0.35">
      <c r="A18" s="40" t="s">
        <v>65</v>
      </c>
      <c r="B18" s="15"/>
      <c r="C18" s="15"/>
      <c r="D18" s="15"/>
      <c r="E18" s="15"/>
      <c r="F18" s="15"/>
      <c r="G18" s="15"/>
      <c r="H18" s="15"/>
      <c r="I18" s="15"/>
      <c r="J18" s="15" t="s">
        <v>52</v>
      </c>
      <c r="K18" s="16"/>
    </row>
    <row r="19" spans="1:11" x14ac:dyDescent="0.35">
      <c r="A19" s="27" t="s">
        <v>48</v>
      </c>
    </row>
    <row r="20" spans="1:11" x14ac:dyDescent="0.35">
      <c r="A20" s="28" t="s">
        <v>60</v>
      </c>
    </row>
    <row r="21" spans="1:11" ht="15" thickBot="1" x14ac:dyDescent="0.4"/>
    <row r="22" spans="1:11" ht="14.5" customHeight="1" x14ac:dyDescent="0.35">
      <c r="A22" s="72" t="s">
        <v>22</v>
      </c>
      <c r="B22" s="73"/>
      <c r="C22" s="73"/>
      <c r="D22" s="73"/>
      <c r="E22" s="73"/>
      <c r="F22" s="73"/>
      <c r="G22" s="73"/>
      <c r="H22" s="73"/>
      <c r="I22" s="73"/>
      <c r="J22" s="73"/>
      <c r="K22" s="74"/>
    </row>
    <row r="23" spans="1:11" x14ac:dyDescent="0.35">
      <c r="A23" s="59" t="s">
        <v>23</v>
      </c>
      <c r="B23" s="60"/>
      <c r="C23" s="60"/>
      <c r="D23" s="60"/>
      <c r="E23" s="60"/>
      <c r="F23" s="60"/>
      <c r="G23" s="60"/>
      <c r="H23" s="60"/>
      <c r="I23" s="60"/>
      <c r="J23" s="60"/>
      <c r="K23" s="61"/>
    </row>
    <row r="24" spans="1:11" x14ac:dyDescent="0.35">
      <c r="A24" s="59" t="s">
        <v>24</v>
      </c>
      <c r="B24" s="60"/>
      <c r="C24" s="60"/>
      <c r="D24" s="60"/>
      <c r="E24" s="60"/>
      <c r="F24" s="60"/>
      <c r="G24" s="60"/>
      <c r="H24" s="60"/>
      <c r="I24" s="60"/>
      <c r="J24" s="60"/>
      <c r="K24" s="61"/>
    </row>
    <row r="25" spans="1:11" ht="15" thickBot="1" x14ac:dyDescent="0.4">
      <c r="A25" s="62" t="s">
        <v>25</v>
      </c>
      <c r="B25" s="63"/>
      <c r="C25" s="63"/>
      <c r="D25" s="63"/>
      <c r="E25" s="63"/>
      <c r="F25" s="63"/>
      <c r="G25" s="63"/>
      <c r="H25" s="63"/>
      <c r="I25" s="63"/>
      <c r="J25" s="63"/>
      <c r="K25" s="64"/>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phoneticPr fontId="4" type="noConversion"/>
  <conditionalFormatting sqref="B9:J9">
    <cfRule type="containsText" dxfId="457" priority="16" operator="containsText" text="xx/xx/xxxx">
      <formula>NOT(ISERROR(SEARCH("xx/xx/xxxx",B9)))</formula>
    </cfRule>
  </conditionalFormatting>
  <conditionalFormatting sqref="D7:J7">
    <cfRule type="containsText" dxfId="456" priority="15" operator="containsText" text="10/12/xxxx">
      <formula>NOT(ISERROR(SEARCH("10/12/xxxx",D7)))</formula>
    </cfRule>
  </conditionalFormatting>
  <conditionalFormatting sqref="C7">
    <cfRule type="containsText" dxfId="455" priority="9" operator="containsText" text="10/12/xxxx">
      <formula>NOT(ISERROR(SEARCH("10/12/xxxx",C7)))</formula>
    </cfRule>
  </conditionalFormatting>
  <conditionalFormatting sqref="K7">
    <cfRule type="containsText" dxfId="454" priority="8" operator="containsText" text="10/12/xxxx">
      <formula>NOT(ISERROR(SEARCH("10/12/xxxx",K7)))</formula>
    </cfRule>
  </conditionalFormatting>
  <conditionalFormatting sqref="K9">
    <cfRule type="containsText" dxfId="453" priority="7" operator="containsText" text="xx/xx/xxxx">
      <formula>NOT(ISERROR(SEARCH("xx/xx/xxxx",K9)))</formula>
    </cfRule>
  </conditionalFormatting>
  <conditionalFormatting sqref="B7">
    <cfRule type="containsText" dxfId="452" priority="1" operator="containsText" text="xx/xx/xxxx">
      <formula>NOT(ISERROR(SEARCH("xx/xx/xxxx",B7)))</formula>
    </cfRule>
  </conditionalFormatting>
  <dataValidations count="6">
    <dataValidation allowBlank="1" showInputMessage="1" showErrorMessage="1" promptTitle="Rehabilitation Milestone" prompt="Insert the Rehabilitation Milestone number here (RM#)" sqref="A12:A18" xr:uid="{FCE61640-90D5-435D-9435-651288E9683E}"/>
    <dataValidation allowBlank="1" showInputMessage="1" showErrorMessage="1" prompt="Please input the correct Rehabilitation Area number (RA#)" sqref="E2:K2" xr:uid="{CF75B4C1-065A-44EF-9819-8D3D889FF00A}"/>
    <dataValidation allowBlank="1" showInputMessage="1" showErrorMessage="1" promptTitle="Insert Area (ha)" prompt="Please insert the cumulative area achieved in hectares (ha) as required" sqref="B11:B18 C11:L13 D14:J16 C17:K18" xr:uid="{21256426-B29D-4765-81AA-11DF08DDF023}"/>
    <dataValidation allowBlank="1" showInputMessage="1" showErrorMessage="1" promptTitle="Insert Date" prompt="Please insert the date the area is available for rehabilitation" sqref="B7:K7" xr:uid="{D66FE7FB-66FE-4944-9299-2AFB7B7492F3}"/>
    <dataValidation allowBlank="1" showInputMessage="1" showErrorMessage="1" promptTitle="Insert Date" prompt="Please insert the data the milestone is to be completed by" sqref="B9:K9" xr:uid="{B916DBFF-970B-459A-AEE0-6BF17E634614}"/>
    <dataValidation allowBlank="1" showInputMessage="1" showErrorMessage="1" promptTitle="Insert Area (ha)" prompt="Please insert the cumulative area available in hectares (ha)" sqref="B8:K8" xr:uid="{6E6E9805-8598-41F9-A40E-0989CF70F34E}"/>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0FFA-D77B-466E-881B-AAFB360F25EB}">
  <dimension ref="A1:K24"/>
  <sheetViews>
    <sheetView workbookViewId="0">
      <selection activeCell="H8" sqref="H8"/>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31</v>
      </c>
      <c r="F2" s="68"/>
      <c r="G2" s="68"/>
      <c r="H2" s="68"/>
      <c r="I2" s="68"/>
      <c r="J2" s="68"/>
      <c r="K2" s="68"/>
    </row>
    <row r="3" spans="1:11" ht="16" customHeight="1" thickBot="1" x14ac:dyDescent="0.4">
      <c r="A3" s="67" t="s">
        <v>1</v>
      </c>
      <c r="B3" s="67"/>
      <c r="C3" s="67"/>
      <c r="D3" s="67"/>
      <c r="E3" s="68" t="s">
        <v>54</v>
      </c>
      <c r="F3" s="68"/>
      <c r="G3" s="68"/>
      <c r="H3" s="68"/>
      <c r="I3" s="68"/>
      <c r="J3" s="68"/>
      <c r="K3" s="68"/>
    </row>
    <row r="4" spans="1:11" ht="16" customHeight="1" thickBot="1" x14ac:dyDescent="0.4">
      <c r="A4" s="67" t="s">
        <v>26</v>
      </c>
      <c r="B4" s="67"/>
      <c r="C4" s="67"/>
      <c r="D4" s="67"/>
      <c r="E4" s="84">
        <v>0.12</v>
      </c>
      <c r="F4" s="85"/>
      <c r="G4" s="85"/>
      <c r="H4" s="85"/>
      <c r="I4" s="85"/>
      <c r="J4" s="85"/>
      <c r="K4" s="86"/>
    </row>
    <row r="5" spans="1:11" ht="32.15" customHeight="1" thickBot="1" x14ac:dyDescent="0.4">
      <c r="A5" s="65" t="s">
        <v>15</v>
      </c>
      <c r="B5" s="65"/>
      <c r="C5" s="65"/>
      <c r="D5" s="65"/>
      <c r="E5" s="68" t="s">
        <v>53</v>
      </c>
      <c r="F5" s="68"/>
      <c r="G5" s="68"/>
      <c r="H5" s="68"/>
      <c r="I5" s="68"/>
      <c r="J5" s="68"/>
      <c r="K5" s="68"/>
    </row>
    <row r="6" spans="1:11" ht="16" customHeight="1" thickBot="1" x14ac:dyDescent="0.4">
      <c r="A6" s="67" t="s">
        <v>28</v>
      </c>
      <c r="B6" s="67"/>
      <c r="C6" s="67"/>
      <c r="D6" s="67"/>
      <c r="E6" s="68" t="s">
        <v>50</v>
      </c>
      <c r="F6" s="68"/>
      <c r="G6" s="68"/>
      <c r="H6" s="68"/>
      <c r="I6" s="68"/>
      <c r="J6" s="68"/>
      <c r="K6" s="68"/>
    </row>
    <row r="7" spans="1:11" ht="31" customHeight="1" thickBot="1" x14ac:dyDescent="0.4">
      <c r="A7" s="3" t="s">
        <v>2</v>
      </c>
      <c r="B7" s="9">
        <v>51136</v>
      </c>
      <c r="C7" s="9">
        <v>51867</v>
      </c>
      <c r="D7" s="9">
        <v>53693</v>
      </c>
      <c r="E7" s="9"/>
      <c r="F7" s="9"/>
      <c r="G7" s="9"/>
      <c r="H7" s="9"/>
      <c r="I7" s="9"/>
      <c r="J7" s="9"/>
      <c r="K7" s="9"/>
    </row>
    <row r="8" spans="1:11" ht="31" customHeight="1" thickBot="1" x14ac:dyDescent="0.4">
      <c r="A8" s="3" t="s">
        <v>14</v>
      </c>
      <c r="B8" s="10">
        <v>0.12</v>
      </c>
      <c r="C8" s="10">
        <v>0.12</v>
      </c>
      <c r="D8" s="10">
        <v>0.12</v>
      </c>
      <c r="E8" s="10"/>
      <c r="F8" s="10"/>
      <c r="G8" s="10"/>
      <c r="H8" s="10"/>
      <c r="I8" s="10"/>
      <c r="J8" s="10"/>
      <c r="K8" s="11"/>
    </row>
    <row r="9" spans="1:11" ht="31" customHeight="1" thickBot="1" x14ac:dyDescent="0.4">
      <c r="A9" s="4" t="s">
        <v>3</v>
      </c>
      <c r="B9" s="12">
        <v>51480</v>
      </c>
      <c r="C9" s="12">
        <v>53671</v>
      </c>
      <c r="D9" s="12">
        <v>54767</v>
      </c>
      <c r="E9" s="12"/>
      <c r="F9" s="12"/>
      <c r="G9" s="12"/>
      <c r="H9" s="12"/>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ht="15" thickBot="1" x14ac:dyDescent="0.4">
      <c r="A11" s="5" t="s">
        <v>8</v>
      </c>
      <c r="B11" s="13">
        <v>0.12</v>
      </c>
      <c r="C11" s="13"/>
      <c r="D11" s="13"/>
      <c r="E11" s="13"/>
      <c r="F11" s="13"/>
      <c r="G11" s="13"/>
      <c r="H11" s="13"/>
      <c r="I11" s="13"/>
      <c r="J11" s="13"/>
      <c r="K11" s="14"/>
    </row>
    <row r="12" spans="1:11" ht="15" thickBot="1" x14ac:dyDescent="0.4">
      <c r="A12" s="5" t="s">
        <v>9</v>
      </c>
      <c r="B12" s="13">
        <v>0.12</v>
      </c>
      <c r="C12" s="13"/>
      <c r="D12" s="13"/>
      <c r="E12" s="13"/>
      <c r="F12" s="13"/>
      <c r="G12" s="13"/>
      <c r="H12" s="13"/>
      <c r="I12" s="13"/>
      <c r="J12" s="13"/>
      <c r="K12" s="14"/>
    </row>
    <row r="13" spans="1:11" ht="15" thickBot="1" x14ac:dyDescent="0.4">
      <c r="A13" s="5" t="s">
        <v>10</v>
      </c>
      <c r="B13" s="13">
        <v>0.12</v>
      </c>
      <c r="C13" s="13"/>
      <c r="D13" s="13"/>
      <c r="E13" s="13"/>
      <c r="F13" s="13"/>
      <c r="G13" s="13"/>
      <c r="H13" s="13"/>
      <c r="I13" s="13"/>
      <c r="J13" s="13"/>
      <c r="K13" s="14"/>
    </row>
    <row r="14" spans="1:11" ht="15" thickBot="1" x14ac:dyDescent="0.4">
      <c r="A14" s="5" t="s">
        <v>11</v>
      </c>
      <c r="B14" s="13">
        <v>0.12</v>
      </c>
      <c r="C14" s="13"/>
      <c r="D14" s="13"/>
      <c r="E14" s="13"/>
      <c r="F14" s="13"/>
      <c r="G14" s="13"/>
      <c r="H14" s="13"/>
      <c r="I14" s="13"/>
      <c r="J14" s="13"/>
      <c r="K14" s="14"/>
    </row>
    <row r="15" spans="1:11" ht="15" thickBot="1" x14ac:dyDescent="0.4">
      <c r="A15" s="5" t="s">
        <v>12</v>
      </c>
      <c r="B15" s="13">
        <v>0.12</v>
      </c>
      <c r="C15" s="13"/>
      <c r="D15" s="13"/>
      <c r="E15" s="13"/>
      <c r="F15" s="13"/>
      <c r="G15" s="13"/>
      <c r="H15" s="13"/>
      <c r="I15" s="13"/>
      <c r="J15" s="13"/>
      <c r="K15" s="14"/>
    </row>
    <row r="16" spans="1:11" ht="15" thickBot="1" x14ac:dyDescent="0.4">
      <c r="A16" s="5" t="s">
        <v>16</v>
      </c>
      <c r="B16" s="15"/>
      <c r="C16" s="15">
        <v>0.12</v>
      </c>
      <c r="D16" s="15"/>
      <c r="E16" s="15"/>
      <c r="F16" s="15"/>
      <c r="G16" s="15"/>
      <c r="H16" s="15"/>
      <c r="I16" s="15"/>
      <c r="J16" s="15"/>
      <c r="K16" s="16"/>
    </row>
    <row r="17" spans="1:11" ht="15" thickBot="1" x14ac:dyDescent="0.4">
      <c r="A17" s="5" t="s">
        <v>17</v>
      </c>
      <c r="B17" s="15"/>
      <c r="C17" s="15"/>
      <c r="D17" s="15">
        <v>0.12</v>
      </c>
      <c r="E17" s="15"/>
      <c r="F17" s="15"/>
      <c r="G17" s="15"/>
      <c r="H17" s="15"/>
      <c r="I17" s="15"/>
      <c r="J17" s="15"/>
      <c r="K17" s="16"/>
    </row>
    <row r="18" spans="1:11" x14ac:dyDescent="0.35">
      <c r="A18" s="40" t="s">
        <v>65</v>
      </c>
      <c r="B18" s="15"/>
      <c r="C18" s="15"/>
      <c r="D18" s="15" t="s">
        <v>52</v>
      </c>
      <c r="E18" s="15"/>
      <c r="F18" s="15"/>
      <c r="G18" s="15"/>
      <c r="H18" s="15"/>
      <c r="I18" s="15"/>
      <c r="J18" s="15"/>
      <c r="K18" s="16"/>
    </row>
    <row r="19" spans="1:11" x14ac:dyDescent="0.35">
      <c r="A19" s="27" t="s">
        <v>48</v>
      </c>
    </row>
    <row r="20" spans="1:11" ht="15" thickBot="1" x14ac:dyDescent="0.4"/>
    <row r="21" spans="1:11" x14ac:dyDescent="0.35">
      <c r="A21" s="72" t="s">
        <v>22</v>
      </c>
      <c r="B21" s="73"/>
      <c r="C21" s="73"/>
      <c r="D21" s="73"/>
      <c r="E21" s="73"/>
      <c r="F21" s="73"/>
      <c r="G21" s="73"/>
      <c r="H21" s="73"/>
      <c r="I21" s="73"/>
      <c r="J21" s="73"/>
      <c r="K21" s="74"/>
    </row>
    <row r="22" spans="1:11" x14ac:dyDescent="0.35">
      <c r="A22" s="59" t="s">
        <v>23</v>
      </c>
      <c r="B22" s="60"/>
      <c r="C22" s="60"/>
      <c r="D22" s="60"/>
      <c r="E22" s="60"/>
      <c r="F22" s="60"/>
      <c r="G22" s="60"/>
      <c r="H22" s="60"/>
      <c r="I22" s="60"/>
      <c r="J22" s="60"/>
      <c r="K22" s="61"/>
    </row>
    <row r="23" spans="1:11" x14ac:dyDescent="0.35">
      <c r="A23" s="59" t="s">
        <v>24</v>
      </c>
      <c r="B23" s="60"/>
      <c r="C23" s="60"/>
      <c r="D23" s="60"/>
      <c r="E23" s="60"/>
      <c r="F23" s="60"/>
      <c r="G23" s="60"/>
      <c r="H23" s="60"/>
      <c r="I23" s="60"/>
      <c r="J23" s="60"/>
      <c r="K23" s="61"/>
    </row>
    <row r="24" spans="1:11" ht="15" thickBot="1" x14ac:dyDescent="0.4">
      <c r="A24" s="62" t="s">
        <v>25</v>
      </c>
      <c r="B24" s="63"/>
      <c r="C24" s="63"/>
      <c r="D24" s="63"/>
      <c r="E24" s="63"/>
      <c r="F24" s="63"/>
      <c r="G24" s="63"/>
      <c r="H24" s="63"/>
      <c r="I24" s="63"/>
      <c r="J24" s="63"/>
      <c r="K24" s="6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phoneticPr fontId="4" type="noConversion"/>
  <conditionalFormatting sqref="I9:K9 B9:G9">
    <cfRule type="containsText" dxfId="399" priority="6" operator="containsText" text="xx/xx/xxxx">
      <formula>NOT(ISERROR(SEARCH("xx/xx/xxxx",B9)))</formula>
    </cfRule>
  </conditionalFormatting>
  <conditionalFormatting sqref="B7:K7">
    <cfRule type="containsText" dxfId="398" priority="5" operator="containsText" text="10/12/xxxx">
      <formula>NOT(ISERROR(SEARCH("10/12/xxxx",B7)))</formula>
    </cfRule>
  </conditionalFormatting>
  <conditionalFormatting sqref="H9">
    <cfRule type="containsText" dxfId="397" priority="4" operator="containsText" text="xx/xx/xxxx">
      <formula>NOT(ISERROR(SEARCH("xx/xx/xxxx",H9)))</formula>
    </cfRule>
  </conditionalFormatting>
  <dataValidations count="6">
    <dataValidation allowBlank="1" showInputMessage="1" showErrorMessage="1" promptTitle="Rehabilitation Milestone" prompt="Insert the Rehabilitation Milestone number here (RM#)" sqref="A11:A18" xr:uid="{184F2ABA-4D84-4749-8491-E0B0C2872287}"/>
    <dataValidation allowBlank="1" showInputMessage="1" showErrorMessage="1" promptTitle="Insert Date" prompt="Please insert the date the area is available for rehabilitation" sqref="B7:K7" xr:uid="{E9D51F07-89FF-4298-ACEA-EA6D463185E8}"/>
    <dataValidation allowBlank="1" showInputMessage="1" showErrorMessage="1" promptTitle="Insert Date" prompt="Please insert the data the milestone is to be completed by" sqref="B9:K9" xr:uid="{EE6BAB43-7582-4940-B263-19DEC62AFB47}"/>
    <dataValidation allowBlank="1" showInputMessage="1" showErrorMessage="1" promptTitle="Insert Area (ha)" prompt="Please insert the cumulative area available in hectares (ha)" sqref="B8:K8" xr:uid="{4F63B5FD-57ED-49A4-8DC6-96FCABF4A195}"/>
    <dataValidation allowBlank="1" showInputMessage="1" showErrorMessage="1" promptTitle="Insert Area (ha)" prompt="Please insert the cumulative area achieved in hectares (ha) as required" sqref="B11:K18" xr:uid="{8FE3680A-E44F-4671-8576-2902D6A7DFBD}"/>
    <dataValidation allowBlank="1" showInputMessage="1" showErrorMessage="1" prompt="Please input the correct Rehabilitation Area number (RA#)" sqref="E2:K2" xr:uid="{CAFCB7D0-6370-4270-BC23-7C3E690867C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5"/>
  <sheetViews>
    <sheetView workbookViewId="0">
      <selection activeCell="I14" sqref="I14"/>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32</v>
      </c>
      <c r="F2" s="68"/>
      <c r="G2" s="68"/>
      <c r="H2" s="68"/>
      <c r="I2" s="68"/>
      <c r="J2" s="68"/>
      <c r="K2" s="68"/>
    </row>
    <row r="3" spans="1:11" ht="32.5" customHeight="1" thickBot="1" x14ac:dyDescent="0.4">
      <c r="A3" s="67" t="s">
        <v>1</v>
      </c>
      <c r="B3" s="67"/>
      <c r="C3" s="67"/>
      <c r="D3" s="67"/>
      <c r="E3" s="66" t="s">
        <v>62</v>
      </c>
      <c r="F3" s="66"/>
      <c r="G3" s="66"/>
      <c r="H3" s="66"/>
      <c r="I3" s="66"/>
      <c r="J3" s="66"/>
      <c r="K3" s="66"/>
    </row>
    <row r="4" spans="1:11" ht="16" customHeight="1" thickBot="1" x14ac:dyDescent="0.4">
      <c r="A4" s="67" t="s">
        <v>26</v>
      </c>
      <c r="B4" s="67"/>
      <c r="C4" s="67"/>
      <c r="D4" s="67"/>
      <c r="E4" s="84">
        <v>5.04</v>
      </c>
      <c r="F4" s="85"/>
      <c r="G4" s="85"/>
      <c r="H4" s="85"/>
      <c r="I4" s="85"/>
      <c r="J4" s="85"/>
      <c r="K4" s="86"/>
    </row>
    <row r="5" spans="1:11" ht="32.15" customHeight="1" thickBot="1" x14ac:dyDescent="0.4">
      <c r="A5" s="65" t="s">
        <v>15</v>
      </c>
      <c r="B5" s="65"/>
      <c r="C5" s="65"/>
      <c r="D5" s="65"/>
      <c r="E5" s="87" t="s">
        <v>59</v>
      </c>
      <c r="F5" s="87"/>
      <c r="G5" s="87"/>
      <c r="H5" s="87"/>
      <c r="I5" s="87"/>
      <c r="J5" s="87"/>
      <c r="K5" s="87"/>
    </row>
    <row r="6" spans="1:11" ht="16" customHeight="1" thickBot="1" x14ac:dyDescent="0.4">
      <c r="A6" s="67" t="s">
        <v>28</v>
      </c>
      <c r="B6" s="67"/>
      <c r="C6" s="67"/>
      <c r="D6" s="67"/>
      <c r="E6" s="68" t="s">
        <v>50</v>
      </c>
      <c r="F6" s="68"/>
      <c r="G6" s="68"/>
      <c r="H6" s="68"/>
      <c r="I6" s="68"/>
      <c r="J6" s="68"/>
      <c r="K6" s="68"/>
    </row>
    <row r="7" spans="1:11" ht="31" customHeight="1" thickBot="1" x14ac:dyDescent="0.4">
      <c r="A7" s="3" t="s">
        <v>2</v>
      </c>
      <c r="B7" s="9">
        <v>50041</v>
      </c>
      <c r="C7" s="9">
        <v>50406</v>
      </c>
      <c r="D7" s="9">
        <v>50771</v>
      </c>
      <c r="E7" s="9">
        <v>51136</v>
      </c>
      <c r="F7" s="9">
        <v>52963</v>
      </c>
      <c r="G7" s="9"/>
      <c r="H7" s="9"/>
      <c r="I7" s="9"/>
      <c r="J7" s="9"/>
      <c r="K7" s="9"/>
    </row>
    <row r="8" spans="1:11" ht="31" customHeight="1" thickBot="1" x14ac:dyDescent="0.4">
      <c r="A8" s="3" t="s">
        <v>14</v>
      </c>
      <c r="B8" s="42">
        <v>5.04</v>
      </c>
      <c r="C8" s="42">
        <v>5.04</v>
      </c>
      <c r="D8" s="42">
        <v>5.04</v>
      </c>
      <c r="E8" s="42">
        <v>5.04</v>
      </c>
      <c r="F8" s="42">
        <v>5.04</v>
      </c>
      <c r="G8" s="9"/>
      <c r="H8" s="10"/>
      <c r="I8" s="10"/>
      <c r="J8" s="10"/>
      <c r="K8" s="11"/>
    </row>
    <row r="9" spans="1:11" ht="31" customHeight="1" thickBot="1" x14ac:dyDescent="0.4">
      <c r="A9" s="4" t="s">
        <v>3</v>
      </c>
      <c r="B9" s="12">
        <v>50384</v>
      </c>
      <c r="C9" s="12">
        <v>50749</v>
      </c>
      <c r="D9" s="12">
        <v>51114</v>
      </c>
      <c r="E9" s="12">
        <v>52941</v>
      </c>
      <c r="F9" s="12">
        <v>54036</v>
      </c>
      <c r="G9" s="12"/>
      <c r="H9" s="12"/>
      <c r="I9" s="12"/>
      <c r="J9" s="12"/>
      <c r="K9" s="12"/>
    </row>
    <row r="10" spans="1:11" s="8" customFormat="1" ht="29.5" thickBot="1" x14ac:dyDescent="0.4">
      <c r="A10" s="1" t="s">
        <v>4</v>
      </c>
      <c r="B10" s="69" t="s">
        <v>5</v>
      </c>
      <c r="C10" s="70"/>
      <c r="D10" s="70"/>
      <c r="E10" s="70"/>
      <c r="F10" s="70"/>
      <c r="G10" s="70"/>
      <c r="H10" s="70"/>
      <c r="I10" s="70"/>
      <c r="J10" s="70"/>
      <c r="K10" s="71"/>
    </row>
    <row r="11" spans="1:11" ht="15" thickBot="1" x14ac:dyDescent="0.4">
      <c r="A11" s="5" t="s">
        <v>8</v>
      </c>
      <c r="B11" s="29">
        <v>5.04</v>
      </c>
      <c r="C11" s="13"/>
      <c r="D11" s="21"/>
      <c r="E11" s="13"/>
      <c r="F11" s="13"/>
      <c r="G11" s="13"/>
      <c r="H11" s="13"/>
      <c r="I11" s="13"/>
      <c r="J11" s="13"/>
      <c r="K11" s="14"/>
    </row>
    <row r="12" spans="1:11" ht="15" thickBot="1" x14ac:dyDescent="0.4">
      <c r="A12" s="5" t="s">
        <v>9</v>
      </c>
      <c r="B12" s="13" t="s">
        <v>52</v>
      </c>
      <c r="C12" s="13"/>
      <c r="D12" s="13"/>
      <c r="E12" s="29"/>
      <c r="F12" s="13"/>
      <c r="G12" s="13"/>
      <c r="H12" s="13"/>
      <c r="I12" s="13"/>
      <c r="J12" s="13"/>
      <c r="K12" s="14"/>
    </row>
    <row r="13" spans="1:11" ht="15" thickBot="1" x14ac:dyDescent="0.4">
      <c r="A13" s="5" t="s">
        <v>10</v>
      </c>
      <c r="B13" s="13"/>
      <c r="C13" s="29">
        <v>5.04</v>
      </c>
      <c r="D13" s="29"/>
      <c r="E13" s="29"/>
      <c r="F13" s="13"/>
      <c r="G13" s="13"/>
      <c r="H13" s="13"/>
      <c r="I13" s="13"/>
      <c r="J13" s="13"/>
      <c r="K13" s="14"/>
    </row>
    <row r="14" spans="1:11" ht="15" thickBot="1" x14ac:dyDescent="0.4">
      <c r="A14" s="5" t="s">
        <v>11</v>
      </c>
      <c r="B14" s="13"/>
      <c r="C14" s="29"/>
      <c r="D14" s="29">
        <v>5.04</v>
      </c>
      <c r="E14" s="29"/>
      <c r="F14" s="22"/>
      <c r="G14" s="13"/>
      <c r="H14" s="13"/>
      <c r="I14" s="13"/>
      <c r="J14" s="13"/>
      <c r="K14" s="14"/>
    </row>
    <row r="15" spans="1:11" ht="15" thickBot="1" x14ac:dyDescent="0.4">
      <c r="A15" s="6" t="s">
        <v>12</v>
      </c>
      <c r="B15" s="15"/>
      <c r="C15" s="30"/>
      <c r="D15" s="29">
        <v>5.04</v>
      </c>
      <c r="E15" s="29"/>
      <c r="F15" s="22"/>
      <c r="G15" s="13"/>
      <c r="H15" s="15"/>
      <c r="I15" s="15"/>
      <c r="J15" s="15"/>
      <c r="K15" s="16"/>
    </row>
    <row r="16" spans="1:11" ht="15" thickBot="1" x14ac:dyDescent="0.4">
      <c r="A16" s="6" t="s">
        <v>16</v>
      </c>
      <c r="B16" s="15"/>
      <c r="C16" s="15"/>
      <c r="D16" s="13"/>
      <c r="E16" s="13">
        <v>5.04</v>
      </c>
      <c r="F16" s="22"/>
      <c r="G16" s="22"/>
      <c r="H16" s="22"/>
      <c r="I16" s="15"/>
      <c r="J16" s="15"/>
      <c r="K16" s="16"/>
    </row>
    <row r="17" spans="1:11" ht="15" thickBot="1" x14ac:dyDescent="0.4">
      <c r="A17" s="6" t="s">
        <v>17</v>
      </c>
      <c r="B17" s="15"/>
      <c r="C17" s="15"/>
      <c r="D17" s="13"/>
      <c r="E17" s="13"/>
      <c r="F17" s="22">
        <v>5.04</v>
      </c>
      <c r="G17" s="22"/>
      <c r="H17" s="15"/>
      <c r="I17" s="22"/>
      <c r="J17" s="15"/>
      <c r="K17" s="16"/>
    </row>
    <row r="18" spans="1:11" x14ac:dyDescent="0.35">
      <c r="A18" s="40" t="s">
        <v>65</v>
      </c>
      <c r="B18" s="15"/>
      <c r="C18" s="15"/>
      <c r="D18" s="15"/>
      <c r="E18" s="15"/>
      <c r="F18" s="15" t="s">
        <v>52</v>
      </c>
      <c r="G18" s="15"/>
      <c r="H18" s="15"/>
      <c r="I18" s="15"/>
      <c r="J18" s="15"/>
      <c r="K18" s="16"/>
    </row>
    <row r="19" spans="1:11" x14ac:dyDescent="0.35">
      <c r="A19" s="27" t="s">
        <v>48</v>
      </c>
    </row>
    <row r="20" spans="1:11" x14ac:dyDescent="0.35">
      <c r="A20"/>
    </row>
    <row r="21" spans="1:11" ht="15" thickBot="1" x14ac:dyDescent="0.4">
      <c r="A21"/>
    </row>
    <row r="22" spans="1:11" x14ac:dyDescent="0.35">
      <c r="A22" s="72" t="s">
        <v>22</v>
      </c>
      <c r="B22" s="73"/>
      <c r="C22" s="73"/>
      <c r="D22" s="73"/>
      <c r="E22" s="73"/>
      <c r="F22" s="73"/>
      <c r="G22" s="73"/>
      <c r="H22" s="73"/>
      <c r="I22" s="73"/>
      <c r="J22" s="73"/>
      <c r="K22" s="74"/>
    </row>
    <row r="23" spans="1:11" x14ac:dyDescent="0.35">
      <c r="A23" s="59" t="s">
        <v>23</v>
      </c>
      <c r="B23" s="60"/>
      <c r="C23" s="60"/>
      <c r="D23" s="60"/>
      <c r="E23" s="60"/>
      <c r="F23" s="60"/>
      <c r="G23" s="60"/>
      <c r="H23" s="60"/>
      <c r="I23" s="60"/>
      <c r="J23" s="60"/>
      <c r="K23" s="61"/>
    </row>
    <row r="24" spans="1:11" x14ac:dyDescent="0.35">
      <c r="A24" s="59" t="s">
        <v>24</v>
      </c>
      <c r="B24" s="60"/>
      <c r="C24" s="60"/>
      <c r="D24" s="60"/>
      <c r="E24" s="60"/>
      <c r="F24" s="60"/>
      <c r="G24" s="60"/>
      <c r="H24" s="60"/>
      <c r="I24" s="60"/>
      <c r="J24" s="60"/>
      <c r="K24" s="61"/>
    </row>
    <row r="25" spans="1:11" ht="15" thickBot="1" x14ac:dyDescent="0.4">
      <c r="A25" s="62" t="s">
        <v>25</v>
      </c>
      <c r="B25" s="63"/>
      <c r="C25" s="63"/>
      <c r="D25" s="63"/>
      <c r="E25" s="63"/>
      <c r="F25" s="63"/>
      <c r="G25" s="63"/>
      <c r="H25" s="63"/>
      <c r="I25" s="63"/>
      <c r="J25" s="63"/>
      <c r="K25" s="64"/>
    </row>
  </sheetData>
  <mergeCells count="16">
    <mergeCell ref="A1:K1"/>
    <mergeCell ref="E3:K3"/>
    <mergeCell ref="E4:K4"/>
    <mergeCell ref="E5:K5"/>
    <mergeCell ref="E6:K6"/>
    <mergeCell ref="A5:D5"/>
    <mergeCell ref="A6:D6"/>
    <mergeCell ref="A2:D2"/>
    <mergeCell ref="E2:K2"/>
    <mergeCell ref="A3:D3"/>
    <mergeCell ref="A4:D4"/>
    <mergeCell ref="B10:K10"/>
    <mergeCell ref="A25:K25"/>
    <mergeCell ref="A22:K22"/>
    <mergeCell ref="A23:K23"/>
    <mergeCell ref="A24:K24"/>
  </mergeCells>
  <phoneticPr fontId="4" type="noConversion"/>
  <conditionalFormatting sqref="J7:K7 B7:H7">
    <cfRule type="containsText" dxfId="344" priority="5" operator="containsText" text="10/12/xxxx">
      <formula>NOT(ISERROR(SEARCH("10/12/xxxx",B7)))</formula>
    </cfRule>
  </conditionalFormatting>
  <conditionalFormatting sqref="J9:K9 B9:H9">
    <cfRule type="containsText" dxfId="343" priority="4" operator="containsText" text="xx/xx/xxxx">
      <formula>NOT(ISERROR(SEARCH("xx/xx/xxxx",B9)))</formula>
    </cfRule>
  </conditionalFormatting>
  <conditionalFormatting sqref="I7">
    <cfRule type="containsText" dxfId="342" priority="3" operator="containsText" text="10/12/xxxx">
      <formula>NOT(ISERROR(SEARCH("10/12/xxxx",I7)))</formula>
    </cfRule>
  </conditionalFormatting>
  <conditionalFormatting sqref="I9">
    <cfRule type="containsText" dxfId="341" priority="2" operator="containsText" text="xx/xx/xxxx">
      <formula>NOT(ISERROR(SEARCH("xx/xx/xxxx",I9)))</formula>
    </cfRule>
  </conditionalFormatting>
  <conditionalFormatting sqref="G8">
    <cfRule type="containsText" dxfId="340" priority="1" operator="containsText" text="10/12/xxxx">
      <formula>NOT(ISERROR(SEARCH("10/12/xxxx",G8)))</formula>
    </cfRule>
  </conditionalFormatting>
  <dataValidations xWindow="469" yWindow="1331" count="6">
    <dataValidation allowBlank="1" showInputMessage="1" showErrorMessage="1" promptTitle="Rehabilitation Milestone" prompt="Insert the Rehabilitation Milestone number here (RM#)" sqref="A11:A18" xr:uid="{00000000-0002-0000-0100-000000000000}"/>
    <dataValidation allowBlank="1" showInputMessage="1" showErrorMessage="1" promptTitle="Insert Date" prompt="Please insert the date the area is available for rehabilitation" sqref="B7:K7 G8"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F8 H8:K8" xr:uid="{00000000-0002-0000-0100-000003000000}"/>
    <dataValidation allowBlank="1" showInputMessage="1" showErrorMessage="1" promptTitle="Insert Area (ha)" prompt="Please insert the cumulative area achieved in hectares (ha) as required" sqref="B11:K18"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FD76-71C4-4C76-9BF9-7D19548BAD9F}">
  <dimension ref="A1:K25"/>
  <sheetViews>
    <sheetView workbookViewId="0">
      <selection activeCell="G18" sqref="G18"/>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33</v>
      </c>
      <c r="F2" s="68"/>
      <c r="G2" s="68"/>
      <c r="H2" s="68"/>
      <c r="I2" s="68"/>
      <c r="J2" s="68"/>
      <c r="K2" s="68"/>
    </row>
    <row r="3" spans="1:11" ht="16" customHeight="1" thickBot="1" x14ac:dyDescent="0.4">
      <c r="A3" s="67" t="s">
        <v>1</v>
      </c>
      <c r="B3" s="67"/>
      <c r="C3" s="67"/>
      <c r="D3" s="67"/>
      <c r="E3" s="68" t="s">
        <v>55</v>
      </c>
      <c r="F3" s="68"/>
      <c r="G3" s="68"/>
      <c r="H3" s="68"/>
      <c r="I3" s="68"/>
      <c r="J3" s="68"/>
      <c r="K3" s="68"/>
    </row>
    <row r="4" spans="1:11" ht="16" customHeight="1" thickBot="1" x14ac:dyDescent="0.4">
      <c r="A4" s="67" t="s">
        <v>26</v>
      </c>
      <c r="B4" s="67"/>
      <c r="C4" s="67"/>
      <c r="D4" s="67"/>
      <c r="E4" s="84">
        <v>9.73</v>
      </c>
      <c r="F4" s="85"/>
      <c r="G4" s="85"/>
      <c r="H4" s="85"/>
      <c r="I4" s="85"/>
      <c r="J4" s="85"/>
      <c r="K4" s="86"/>
    </row>
    <row r="5" spans="1:11" ht="32.15" customHeight="1" thickBot="1" x14ac:dyDescent="0.4">
      <c r="A5" s="65" t="s">
        <v>15</v>
      </c>
      <c r="B5" s="65"/>
      <c r="C5" s="65"/>
      <c r="D5" s="65"/>
      <c r="E5" s="66" t="s">
        <v>56</v>
      </c>
      <c r="F5" s="66"/>
      <c r="G5" s="66"/>
      <c r="H5" s="66"/>
      <c r="I5" s="66"/>
      <c r="J5" s="66"/>
      <c r="K5" s="66"/>
    </row>
    <row r="6" spans="1:11" ht="32.5" customHeight="1" thickBot="1" x14ac:dyDescent="0.4">
      <c r="A6" s="67" t="s">
        <v>28</v>
      </c>
      <c r="B6" s="67"/>
      <c r="C6" s="67"/>
      <c r="D6" s="67"/>
      <c r="E6" s="66" t="s">
        <v>34</v>
      </c>
      <c r="F6" s="66"/>
      <c r="G6" s="66"/>
      <c r="H6" s="66"/>
      <c r="I6" s="66"/>
      <c r="J6" s="66"/>
      <c r="K6" s="66"/>
    </row>
    <row r="7" spans="1:11" ht="31" customHeight="1" thickBot="1" x14ac:dyDescent="0.4">
      <c r="A7" s="3" t="s">
        <v>2</v>
      </c>
      <c r="B7" s="9">
        <v>50771</v>
      </c>
      <c r="C7" s="9">
        <v>51502</v>
      </c>
      <c r="D7" s="9">
        <v>53328</v>
      </c>
      <c r="E7" s="9"/>
      <c r="F7" s="9"/>
      <c r="G7" s="9"/>
      <c r="H7" s="9"/>
      <c r="I7" s="9"/>
      <c r="J7" s="9"/>
      <c r="K7" s="9"/>
    </row>
    <row r="8" spans="1:11" ht="31" customHeight="1" thickBot="1" x14ac:dyDescent="0.4">
      <c r="A8" s="3" t="s">
        <v>14</v>
      </c>
      <c r="B8" s="10">
        <v>9.73</v>
      </c>
      <c r="C8" s="10">
        <v>9.73</v>
      </c>
      <c r="D8" s="10">
        <v>9.73</v>
      </c>
      <c r="E8" s="10"/>
      <c r="F8" s="10"/>
      <c r="G8" s="10"/>
      <c r="H8" s="10"/>
      <c r="I8" s="10"/>
      <c r="J8" s="10"/>
      <c r="K8" s="11"/>
    </row>
    <row r="9" spans="1:11" ht="31" customHeight="1" thickBot="1" x14ac:dyDescent="0.4">
      <c r="A9" s="4" t="s">
        <v>3</v>
      </c>
      <c r="B9" s="12">
        <v>51114</v>
      </c>
      <c r="C9" s="12">
        <v>53306</v>
      </c>
      <c r="D9" s="12">
        <v>54402</v>
      </c>
      <c r="E9" s="12"/>
      <c r="F9" s="12"/>
      <c r="G9" s="12"/>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s="8" customFormat="1" ht="15" thickBot="1" x14ac:dyDescent="0.4">
      <c r="A11" s="23" t="s">
        <v>8</v>
      </c>
      <c r="B11" s="13">
        <v>9.73</v>
      </c>
      <c r="C11" s="13"/>
      <c r="D11" s="13"/>
      <c r="E11" s="13"/>
      <c r="F11" s="13"/>
      <c r="G11" s="13"/>
      <c r="H11" s="13"/>
      <c r="I11" s="13"/>
      <c r="J11" s="13"/>
      <c r="K11" s="13"/>
    </row>
    <row r="12" spans="1:11" s="8" customFormat="1" ht="15" thickBot="1" x14ac:dyDescent="0.4">
      <c r="A12" s="23" t="s">
        <v>9</v>
      </c>
      <c r="B12" s="13" t="s">
        <v>52</v>
      </c>
      <c r="C12" s="13"/>
      <c r="D12" s="13"/>
      <c r="E12" s="13"/>
      <c r="F12" s="13"/>
      <c r="G12" s="13"/>
      <c r="H12" s="13"/>
      <c r="I12" s="13"/>
      <c r="J12" s="13"/>
      <c r="K12" s="13"/>
    </row>
    <row r="13" spans="1:11" ht="15" thickBot="1" x14ac:dyDescent="0.4">
      <c r="A13" s="5" t="s">
        <v>10</v>
      </c>
      <c r="B13" s="13">
        <v>0.55000000000000004</v>
      </c>
      <c r="C13" s="13"/>
      <c r="D13" s="13"/>
      <c r="E13" s="21"/>
      <c r="F13" s="13"/>
      <c r="G13" s="13"/>
      <c r="H13" s="13"/>
      <c r="I13" s="13"/>
      <c r="J13" s="13"/>
      <c r="K13" s="14"/>
    </row>
    <row r="14" spans="1:11" ht="15" thickBot="1" x14ac:dyDescent="0.4">
      <c r="A14" s="5" t="s">
        <v>11</v>
      </c>
      <c r="B14" s="13" t="s">
        <v>52</v>
      </c>
      <c r="C14" s="13"/>
      <c r="D14" s="13"/>
      <c r="E14" s="13"/>
      <c r="F14" s="13"/>
      <c r="G14" s="13"/>
      <c r="H14" s="13"/>
      <c r="I14" s="13"/>
      <c r="J14" s="13"/>
      <c r="K14" s="14"/>
    </row>
    <row r="15" spans="1:11" ht="15" thickBot="1" x14ac:dyDescent="0.4">
      <c r="A15" s="5" t="s">
        <v>12</v>
      </c>
      <c r="B15" s="15" t="s">
        <v>52</v>
      </c>
      <c r="C15" s="15"/>
      <c r="D15" s="15"/>
      <c r="E15" s="15"/>
      <c r="F15" s="15"/>
      <c r="G15" s="15"/>
      <c r="H15" s="15"/>
      <c r="I15" s="15"/>
      <c r="J15" s="15"/>
      <c r="K15" s="16"/>
    </row>
    <row r="16" spans="1:11" ht="15" thickBot="1" x14ac:dyDescent="0.4">
      <c r="A16" s="5" t="s">
        <v>16</v>
      </c>
      <c r="B16" s="13"/>
      <c r="C16" s="13">
        <v>9.73</v>
      </c>
      <c r="D16" s="13"/>
      <c r="E16" s="13"/>
      <c r="F16" s="13"/>
      <c r="G16" s="13"/>
      <c r="H16" s="13"/>
      <c r="I16" s="13"/>
      <c r="J16" s="13"/>
      <c r="K16" s="14"/>
    </row>
    <row r="17" spans="1:11" ht="15" thickBot="1" x14ac:dyDescent="0.4">
      <c r="A17" s="5" t="s">
        <v>17</v>
      </c>
      <c r="B17" s="13"/>
      <c r="C17" s="13"/>
      <c r="D17" s="13">
        <v>9.73</v>
      </c>
      <c r="E17" s="13"/>
      <c r="F17" s="13"/>
      <c r="G17" s="13"/>
      <c r="H17" s="13"/>
      <c r="I17" s="13"/>
      <c r="J17" s="13"/>
      <c r="K17" s="14"/>
    </row>
    <row r="18" spans="1:11" x14ac:dyDescent="0.35">
      <c r="A18" s="40" t="s">
        <v>65</v>
      </c>
      <c r="B18" s="15"/>
      <c r="C18" s="15"/>
      <c r="D18" s="15" t="s">
        <v>52</v>
      </c>
      <c r="E18" s="15"/>
      <c r="F18" s="15"/>
      <c r="G18" s="15"/>
      <c r="H18" s="15"/>
      <c r="I18" s="15"/>
      <c r="J18" s="15"/>
      <c r="K18" s="16"/>
    </row>
    <row r="19" spans="1:11" x14ac:dyDescent="0.35">
      <c r="A19" s="27" t="s">
        <v>48</v>
      </c>
    </row>
    <row r="20" spans="1:11" x14ac:dyDescent="0.35">
      <c r="A20" s="28"/>
    </row>
    <row r="21" spans="1:11" ht="15" thickBot="1" x14ac:dyDescent="0.4"/>
    <row r="22" spans="1:11" x14ac:dyDescent="0.35">
      <c r="A22" s="72" t="s">
        <v>22</v>
      </c>
      <c r="B22" s="73"/>
      <c r="C22" s="73"/>
      <c r="D22" s="73"/>
      <c r="E22" s="73"/>
      <c r="F22" s="73"/>
      <c r="G22" s="73"/>
      <c r="H22" s="73"/>
      <c r="I22" s="73"/>
      <c r="J22" s="73"/>
      <c r="K22" s="74"/>
    </row>
    <row r="23" spans="1:11" x14ac:dyDescent="0.35">
      <c r="A23" s="59" t="s">
        <v>23</v>
      </c>
      <c r="B23" s="60"/>
      <c r="C23" s="60"/>
      <c r="D23" s="60"/>
      <c r="E23" s="60"/>
      <c r="F23" s="60"/>
      <c r="G23" s="60"/>
      <c r="H23" s="60"/>
      <c r="I23" s="60"/>
      <c r="J23" s="60"/>
      <c r="K23" s="61"/>
    </row>
    <row r="24" spans="1:11" x14ac:dyDescent="0.35">
      <c r="A24" s="59" t="s">
        <v>24</v>
      </c>
      <c r="B24" s="60"/>
      <c r="C24" s="60"/>
      <c r="D24" s="60"/>
      <c r="E24" s="60"/>
      <c r="F24" s="60"/>
      <c r="G24" s="60"/>
      <c r="H24" s="60"/>
      <c r="I24" s="60"/>
      <c r="J24" s="60"/>
      <c r="K24" s="61"/>
    </row>
    <row r="25" spans="1:11" ht="15" thickBot="1" x14ac:dyDescent="0.4">
      <c r="A25" s="62" t="s">
        <v>25</v>
      </c>
      <c r="B25" s="63"/>
      <c r="C25" s="63"/>
      <c r="D25" s="63"/>
      <c r="E25" s="63"/>
      <c r="F25" s="63"/>
      <c r="G25" s="63"/>
      <c r="H25" s="63"/>
      <c r="I25" s="63"/>
      <c r="J25" s="63"/>
      <c r="K25" s="64"/>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phoneticPr fontId="4" type="noConversion"/>
  <conditionalFormatting sqref="H9:K9 B9:F9">
    <cfRule type="containsText" dxfId="287" priority="6" operator="containsText" text="xx/xx/xxxx">
      <formula>NOT(ISERROR(SEARCH("xx/xx/xxxx",B9)))</formula>
    </cfRule>
  </conditionalFormatting>
  <conditionalFormatting sqref="B7:C7 H7:K7 E7:F7">
    <cfRule type="containsText" dxfId="286" priority="5" operator="containsText" text="10/12/xxxx">
      <formula>NOT(ISERROR(SEARCH("10/12/xxxx",B7)))</formula>
    </cfRule>
  </conditionalFormatting>
  <conditionalFormatting sqref="G9">
    <cfRule type="containsText" dxfId="285" priority="4" operator="containsText" text="xx/xx/xxxx">
      <formula>NOT(ISERROR(SEARCH("xx/xx/xxxx",G9)))</formula>
    </cfRule>
  </conditionalFormatting>
  <conditionalFormatting sqref="G7">
    <cfRule type="containsText" dxfId="284" priority="3" operator="containsText" text="10/12/xxxx">
      <formula>NOT(ISERROR(SEARCH("10/12/xxxx",G7)))</formula>
    </cfRule>
  </conditionalFormatting>
  <conditionalFormatting sqref="D7">
    <cfRule type="containsText" dxfId="283" priority="1" operator="containsText" text="10/12/xxxx">
      <formula>NOT(ISERROR(SEARCH("10/12/xxxx",D7)))</formula>
    </cfRule>
  </conditionalFormatting>
  <dataValidations count="6">
    <dataValidation allowBlank="1" showInputMessage="1" showErrorMessage="1" prompt="Please input the correct Rehabilitation Area number (RA#)" sqref="E2:K2" xr:uid="{B77F24C3-3D35-45E0-9B4B-D4C5140AD3D5}"/>
    <dataValidation allowBlank="1" showInputMessage="1" showErrorMessage="1" promptTitle="Insert Area (ha)" prompt="Please insert the cumulative area available in hectares (ha)" sqref="B8:K8" xr:uid="{FC3F7E25-A0FC-41C6-84C8-FA489619DE31}"/>
    <dataValidation allowBlank="1" showInputMessage="1" showErrorMessage="1" promptTitle="Insert Date" prompt="Please insert the data the milestone is to be completed by" sqref="B9:K9" xr:uid="{A8730AD6-85DF-46D8-8FDA-10DF0683FBDC}"/>
    <dataValidation allowBlank="1" showInputMessage="1" showErrorMessage="1" promptTitle="Insert Date" prompt="Please insert the date the area is available for rehabilitation" sqref="B7:K7" xr:uid="{7381BBF6-E8D6-4A0F-B8B8-66FE4F667236}"/>
    <dataValidation allowBlank="1" showInputMessage="1" showErrorMessage="1" promptTitle="Insert Area (ha)" prompt="Please insert the cumulative area achieved in hectares (ha) as required" sqref="B11:K18" xr:uid="{9192996A-56D2-4A0F-A71C-BC17201D6608}"/>
    <dataValidation allowBlank="1" showInputMessage="1" showErrorMessage="1" promptTitle="Rehabilitation Milestone" prompt="Insert the Rehabilitation Milestone number here (RM#)" sqref="A13:A18" xr:uid="{E5570819-DC47-4614-BD69-5067D3048C91}"/>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1E8D-CE3E-46E1-B2B7-C1CA3BA8C83A}">
  <dimension ref="A1:K25"/>
  <sheetViews>
    <sheetView tabSelected="1" workbookViewId="0">
      <selection activeCell="B30" sqref="B30"/>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46</v>
      </c>
      <c r="F2" s="68"/>
      <c r="G2" s="68"/>
      <c r="H2" s="68"/>
      <c r="I2" s="68"/>
      <c r="J2" s="68"/>
      <c r="K2" s="68"/>
    </row>
    <row r="3" spans="1:11" ht="16" customHeight="1" thickBot="1" x14ac:dyDescent="0.4">
      <c r="A3" s="67" t="s">
        <v>1</v>
      </c>
      <c r="B3" s="67"/>
      <c r="C3" s="67"/>
      <c r="D3" s="67"/>
      <c r="E3" s="68" t="s">
        <v>71</v>
      </c>
      <c r="F3" s="68"/>
      <c r="G3" s="68"/>
      <c r="H3" s="68"/>
      <c r="I3" s="68"/>
      <c r="J3" s="68"/>
      <c r="K3" s="68"/>
    </row>
    <row r="4" spans="1:11" ht="16" customHeight="1" thickBot="1" x14ac:dyDescent="0.4">
      <c r="A4" s="67" t="s">
        <v>26</v>
      </c>
      <c r="B4" s="67"/>
      <c r="C4" s="67"/>
      <c r="D4" s="67"/>
      <c r="E4" s="84">
        <v>2.35</v>
      </c>
      <c r="F4" s="85"/>
      <c r="G4" s="85"/>
      <c r="H4" s="85"/>
      <c r="I4" s="85"/>
      <c r="J4" s="85"/>
      <c r="K4" s="86"/>
    </row>
    <row r="5" spans="1:11" ht="32.15" customHeight="1" thickBot="1" x14ac:dyDescent="0.4">
      <c r="A5" s="65" t="s">
        <v>15</v>
      </c>
      <c r="B5" s="65"/>
      <c r="C5" s="65"/>
      <c r="D5" s="65"/>
      <c r="E5" s="68" t="s">
        <v>57</v>
      </c>
      <c r="F5" s="68"/>
      <c r="G5" s="68"/>
      <c r="H5" s="68"/>
      <c r="I5" s="68"/>
      <c r="J5" s="68"/>
      <c r="K5" s="68"/>
    </row>
    <row r="6" spans="1:11" ht="16" customHeight="1" thickBot="1" x14ac:dyDescent="0.4">
      <c r="A6" s="67" t="s">
        <v>28</v>
      </c>
      <c r="B6" s="67"/>
      <c r="C6" s="67"/>
      <c r="D6" s="67"/>
      <c r="E6" s="68" t="s">
        <v>50</v>
      </c>
      <c r="F6" s="68"/>
      <c r="G6" s="68"/>
      <c r="H6" s="68"/>
      <c r="I6" s="68"/>
      <c r="J6" s="68"/>
      <c r="K6" s="68"/>
    </row>
    <row r="7" spans="1:11" ht="31" customHeight="1" thickBot="1" x14ac:dyDescent="0.4">
      <c r="A7" s="3" t="s">
        <v>2</v>
      </c>
      <c r="B7" s="9">
        <v>51502</v>
      </c>
      <c r="C7" s="9">
        <v>51867</v>
      </c>
      <c r="D7" s="9">
        <v>52597</v>
      </c>
      <c r="E7" s="9">
        <v>54424</v>
      </c>
      <c r="F7" s="9"/>
      <c r="G7" s="9"/>
      <c r="H7" s="9"/>
      <c r="I7" s="9"/>
      <c r="J7" s="9"/>
      <c r="K7" s="9"/>
    </row>
    <row r="8" spans="1:11" ht="31" customHeight="1" thickBot="1" x14ac:dyDescent="0.4">
      <c r="A8" s="3" t="s">
        <v>14</v>
      </c>
      <c r="B8" s="10">
        <v>1.18</v>
      </c>
      <c r="C8" s="10">
        <v>2.35</v>
      </c>
      <c r="D8" s="10">
        <v>2.35</v>
      </c>
      <c r="E8" s="10">
        <v>2.35</v>
      </c>
      <c r="F8" s="10"/>
      <c r="G8" s="10"/>
      <c r="H8" s="10"/>
      <c r="I8" s="10"/>
      <c r="J8" s="10"/>
      <c r="K8" s="11"/>
    </row>
    <row r="9" spans="1:11" ht="31" customHeight="1" thickBot="1" x14ac:dyDescent="0.4">
      <c r="A9" s="4" t="s">
        <v>3</v>
      </c>
      <c r="B9" s="12">
        <v>51845</v>
      </c>
      <c r="C9" s="12">
        <v>52210</v>
      </c>
      <c r="D9" s="12">
        <v>54402</v>
      </c>
      <c r="E9" s="12">
        <v>55497</v>
      </c>
      <c r="F9" s="12"/>
      <c r="G9" s="12"/>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s="8" customFormat="1" ht="15" thickBot="1" x14ac:dyDescent="0.4">
      <c r="A11" s="23" t="s">
        <v>8</v>
      </c>
      <c r="B11" s="13" t="s">
        <v>52</v>
      </c>
      <c r="C11" s="13"/>
      <c r="D11" s="13"/>
      <c r="E11" s="13"/>
      <c r="F11" s="13"/>
      <c r="G11" s="13"/>
      <c r="H11" s="13"/>
      <c r="I11" s="13"/>
      <c r="J11" s="13"/>
      <c r="K11" s="13"/>
    </row>
    <row r="12" spans="1:11" s="8" customFormat="1" ht="15" thickBot="1" x14ac:dyDescent="0.4">
      <c r="A12" s="23" t="s">
        <v>9</v>
      </c>
      <c r="B12" s="13" t="s">
        <v>52</v>
      </c>
      <c r="C12" s="13"/>
      <c r="D12" s="13"/>
      <c r="E12" s="13"/>
      <c r="F12" s="13"/>
      <c r="G12" s="13"/>
      <c r="H12" s="13"/>
      <c r="I12" s="13"/>
      <c r="J12" s="13"/>
      <c r="K12" s="13"/>
    </row>
    <row r="13" spans="1:11" ht="15" thickBot="1" x14ac:dyDescent="0.4">
      <c r="A13" s="5" t="s">
        <v>10</v>
      </c>
      <c r="B13" s="13">
        <v>1.18</v>
      </c>
      <c r="C13" s="13">
        <v>2.35</v>
      </c>
      <c r="D13" s="13"/>
      <c r="E13" s="13"/>
      <c r="F13" s="13"/>
      <c r="G13" s="21"/>
      <c r="H13" s="13"/>
      <c r="I13" s="13"/>
      <c r="J13" s="13"/>
      <c r="K13" s="14"/>
    </row>
    <row r="14" spans="1:11" ht="15" thickBot="1" x14ac:dyDescent="0.4">
      <c r="A14" s="5" t="s">
        <v>11</v>
      </c>
      <c r="B14" s="13">
        <v>1.18</v>
      </c>
      <c r="C14" s="13">
        <v>2.35</v>
      </c>
      <c r="D14" s="13"/>
      <c r="E14" s="13"/>
      <c r="F14" s="13"/>
      <c r="G14" s="21"/>
      <c r="H14" s="13"/>
      <c r="I14" s="13"/>
      <c r="J14" s="13"/>
      <c r="K14" s="14"/>
    </row>
    <row r="15" spans="1:11" ht="15" thickBot="1" x14ac:dyDescent="0.4">
      <c r="A15" s="5" t="s">
        <v>12</v>
      </c>
      <c r="B15" s="13">
        <v>1.18</v>
      </c>
      <c r="C15" s="13">
        <v>2.35</v>
      </c>
      <c r="D15" s="13"/>
      <c r="E15" s="13"/>
      <c r="F15" s="13"/>
      <c r="G15" s="21"/>
      <c r="H15" s="13"/>
      <c r="I15" s="13"/>
      <c r="J15" s="13"/>
      <c r="K15" s="14"/>
    </row>
    <row r="16" spans="1:11" ht="15" thickBot="1" x14ac:dyDescent="0.4">
      <c r="A16" s="5" t="s">
        <v>16</v>
      </c>
      <c r="B16" s="13"/>
      <c r="C16" s="13"/>
      <c r="D16" s="13">
        <v>2.35</v>
      </c>
      <c r="E16" s="13"/>
      <c r="F16" s="13"/>
      <c r="G16" s="13"/>
      <c r="H16" s="13"/>
      <c r="I16" s="13"/>
      <c r="J16" s="13"/>
      <c r="K16" s="14"/>
    </row>
    <row r="17" spans="1:11" ht="15" thickBot="1" x14ac:dyDescent="0.4">
      <c r="A17" s="6" t="s">
        <v>17</v>
      </c>
      <c r="B17" s="15"/>
      <c r="C17" s="15"/>
      <c r="D17" s="13"/>
      <c r="E17" s="15">
        <v>2.35</v>
      </c>
      <c r="F17" s="15"/>
      <c r="G17" s="13"/>
      <c r="H17" s="15"/>
      <c r="I17" s="15"/>
      <c r="J17" s="15"/>
      <c r="K17" s="16"/>
    </row>
    <row r="18" spans="1:11" x14ac:dyDescent="0.35">
      <c r="A18" s="40" t="s">
        <v>70</v>
      </c>
      <c r="B18" s="15"/>
      <c r="C18" s="15"/>
      <c r="D18" s="15"/>
      <c r="E18" s="15" t="s">
        <v>52</v>
      </c>
      <c r="F18" s="15"/>
      <c r="G18" s="15"/>
      <c r="H18" s="15"/>
      <c r="I18" s="15"/>
      <c r="J18" s="15"/>
      <c r="K18" s="16"/>
    </row>
    <row r="19" spans="1:11" x14ac:dyDescent="0.35">
      <c r="A19" s="27" t="s">
        <v>48</v>
      </c>
    </row>
    <row r="20" spans="1:11" x14ac:dyDescent="0.35">
      <c r="A20" s="28" t="s">
        <v>49</v>
      </c>
      <c r="B20" s="28"/>
      <c r="C20" s="28"/>
      <c r="D20" s="28"/>
    </row>
    <row r="21" spans="1:11" ht="15" thickBot="1" x14ac:dyDescent="0.4"/>
    <row r="22" spans="1:11" x14ac:dyDescent="0.35">
      <c r="A22" s="72" t="s">
        <v>22</v>
      </c>
      <c r="B22" s="73"/>
      <c r="C22" s="73"/>
      <c r="D22" s="73"/>
      <c r="E22" s="73"/>
      <c r="F22" s="73"/>
      <c r="G22" s="73"/>
      <c r="H22" s="73"/>
      <c r="I22" s="73"/>
      <c r="J22" s="73"/>
      <c r="K22" s="74"/>
    </row>
    <row r="23" spans="1:11" x14ac:dyDescent="0.35">
      <c r="A23" s="59" t="s">
        <v>23</v>
      </c>
      <c r="B23" s="60"/>
      <c r="C23" s="60"/>
      <c r="D23" s="60"/>
      <c r="E23" s="60"/>
      <c r="F23" s="60"/>
      <c r="G23" s="60"/>
      <c r="H23" s="60"/>
      <c r="I23" s="60"/>
      <c r="J23" s="60"/>
      <c r="K23" s="61"/>
    </row>
    <row r="24" spans="1:11" x14ac:dyDescent="0.35">
      <c r="A24" s="59" t="s">
        <v>24</v>
      </c>
      <c r="B24" s="60"/>
      <c r="C24" s="60"/>
      <c r="D24" s="60"/>
      <c r="E24" s="60"/>
      <c r="F24" s="60"/>
      <c r="G24" s="60"/>
      <c r="H24" s="60"/>
      <c r="I24" s="60"/>
      <c r="J24" s="60"/>
      <c r="K24" s="61"/>
    </row>
    <row r="25" spans="1:11" ht="15" thickBot="1" x14ac:dyDescent="0.4">
      <c r="A25" s="62" t="s">
        <v>25</v>
      </c>
      <c r="B25" s="63"/>
      <c r="C25" s="63"/>
      <c r="D25" s="63"/>
      <c r="E25" s="63"/>
      <c r="F25" s="63"/>
      <c r="G25" s="63"/>
      <c r="H25" s="63"/>
      <c r="I25" s="63"/>
      <c r="J25" s="63"/>
      <c r="K25" s="64"/>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phoneticPr fontId="4" type="noConversion"/>
  <conditionalFormatting sqref="H9:K9 B9:F9">
    <cfRule type="containsText" dxfId="230" priority="6" operator="containsText" text="xx/xx/xxxx">
      <formula>NOT(ISERROR(SEARCH("xx/xx/xxxx",B9)))</formula>
    </cfRule>
  </conditionalFormatting>
  <conditionalFormatting sqref="B7:C7 H7:K7 E7:F7">
    <cfRule type="containsText" dxfId="229" priority="5" operator="containsText" text="10/12/xxxx">
      <formula>NOT(ISERROR(SEARCH("10/12/xxxx",B7)))</formula>
    </cfRule>
  </conditionalFormatting>
  <conditionalFormatting sqref="G9">
    <cfRule type="containsText" dxfId="228" priority="4" operator="containsText" text="xx/xx/xxxx">
      <formula>NOT(ISERROR(SEARCH("xx/xx/xxxx",G9)))</formula>
    </cfRule>
  </conditionalFormatting>
  <conditionalFormatting sqref="G7">
    <cfRule type="containsText" dxfId="227" priority="3" operator="containsText" text="10/12/xxxx">
      <formula>NOT(ISERROR(SEARCH("10/12/xxxx",G7)))</formula>
    </cfRule>
  </conditionalFormatting>
  <conditionalFormatting sqref="D7">
    <cfRule type="containsText" dxfId="226" priority="1" operator="containsText" text="10/12/xxxx">
      <formula>NOT(ISERROR(SEARCH("10/12/xxxx",D7)))</formula>
    </cfRule>
  </conditionalFormatting>
  <dataValidations count="6">
    <dataValidation allowBlank="1" showInputMessage="1" showErrorMessage="1" prompt="Please input the correct Rehabilitation Area number (RA#)" sqref="E2:K2" xr:uid="{3489F80F-C2E6-4F1D-8F6F-104A183FAEEA}"/>
    <dataValidation allowBlank="1" showInputMessage="1" showErrorMessage="1" promptTitle="Insert Area (ha)" prompt="Please insert the cumulative area achieved in hectares (ha) as required" sqref="B11:K18" xr:uid="{9DD11999-8F1E-4E08-AE72-50D6C85B608A}"/>
    <dataValidation allowBlank="1" showInputMessage="1" showErrorMessage="1" promptTitle="Insert Area (ha)" prompt="Please insert the cumulative area available in hectares (ha)" sqref="B8:K8" xr:uid="{4D85D7B8-68FF-499B-B146-A71480561674}"/>
    <dataValidation allowBlank="1" showInputMessage="1" showErrorMessage="1" promptTitle="Insert Date" prompt="Please insert the data the milestone is to be completed by" sqref="B9:K9" xr:uid="{5E31C77A-40C4-4AF8-B2BD-FAA7F52B096E}"/>
    <dataValidation allowBlank="1" showInputMessage="1" showErrorMessage="1" promptTitle="Insert Date" prompt="Please insert the date the area is available for rehabilitation" sqref="B7:K7" xr:uid="{2166B4DC-C390-4324-9E13-D33851E9443F}"/>
    <dataValidation allowBlank="1" showInputMessage="1" showErrorMessage="1" promptTitle="Rehabilitation Milestone" prompt="Insert the Rehabilitation Milestone number here (RM#)" sqref="A13:A18" xr:uid="{FB85571C-37FF-451A-AF29-C93A4DFFEA6D}"/>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1022-7111-4902-AF07-751D5FD9498D}">
  <dimension ref="A1:K24"/>
  <sheetViews>
    <sheetView workbookViewId="0">
      <selection activeCell="G14" sqref="G14"/>
    </sheetView>
  </sheetViews>
  <sheetFormatPr defaultColWidth="12.1796875" defaultRowHeight="14.5" x14ac:dyDescent="0.35"/>
  <cols>
    <col min="1" max="1" width="15.7265625" style="2" customWidth="1"/>
  </cols>
  <sheetData>
    <row r="1" spans="1:11" ht="23.25" customHeight="1" thickBot="1" x14ac:dyDescent="0.5">
      <c r="A1" s="75" t="s">
        <v>27</v>
      </c>
      <c r="B1" s="76"/>
      <c r="C1" s="76"/>
      <c r="D1" s="76"/>
      <c r="E1" s="76"/>
      <c r="F1" s="76"/>
      <c r="G1" s="76"/>
      <c r="H1" s="76"/>
      <c r="I1" s="76"/>
      <c r="J1" s="76"/>
      <c r="K1" s="77"/>
    </row>
    <row r="2" spans="1:11" ht="16" customHeight="1" thickBot="1" x14ac:dyDescent="0.4">
      <c r="A2" s="67" t="s">
        <v>0</v>
      </c>
      <c r="B2" s="67"/>
      <c r="C2" s="67"/>
      <c r="D2" s="67"/>
      <c r="E2" s="68" t="s">
        <v>45</v>
      </c>
      <c r="F2" s="68"/>
      <c r="G2" s="68"/>
      <c r="H2" s="68"/>
      <c r="I2" s="68"/>
      <c r="J2" s="68"/>
      <c r="K2" s="68"/>
    </row>
    <row r="3" spans="1:11" ht="16" customHeight="1" thickBot="1" x14ac:dyDescent="0.4">
      <c r="A3" s="67" t="s">
        <v>1</v>
      </c>
      <c r="B3" s="67"/>
      <c r="C3" s="67"/>
      <c r="D3" s="67"/>
      <c r="E3" s="68" t="s">
        <v>58</v>
      </c>
      <c r="F3" s="68"/>
      <c r="G3" s="68"/>
      <c r="H3" s="68"/>
      <c r="I3" s="68"/>
      <c r="J3" s="68"/>
      <c r="K3" s="68"/>
    </row>
    <row r="4" spans="1:11" ht="16" customHeight="1" thickBot="1" x14ac:dyDescent="0.4">
      <c r="A4" s="67" t="s">
        <v>26</v>
      </c>
      <c r="B4" s="67"/>
      <c r="C4" s="67"/>
      <c r="D4" s="67"/>
      <c r="E4" s="84">
        <v>1.57</v>
      </c>
      <c r="F4" s="85"/>
      <c r="G4" s="85"/>
      <c r="H4" s="85"/>
      <c r="I4" s="85"/>
      <c r="J4" s="85"/>
      <c r="K4" s="86"/>
    </row>
    <row r="5" spans="1:11" ht="32.15" customHeight="1" thickBot="1" x14ac:dyDescent="0.4">
      <c r="A5" s="65" t="s">
        <v>15</v>
      </c>
      <c r="B5" s="65"/>
      <c r="C5" s="65"/>
      <c r="D5" s="65"/>
      <c r="E5" s="68" t="s">
        <v>53</v>
      </c>
      <c r="F5" s="68"/>
      <c r="G5" s="68"/>
      <c r="H5" s="68"/>
      <c r="I5" s="68"/>
      <c r="J5" s="68"/>
      <c r="K5" s="68"/>
    </row>
    <row r="6" spans="1:11" ht="16" customHeight="1" thickBot="1" x14ac:dyDescent="0.4">
      <c r="A6" s="67" t="s">
        <v>28</v>
      </c>
      <c r="B6" s="67"/>
      <c r="C6" s="67"/>
      <c r="D6" s="67"/>
      <c r="E6" s="68" t="s">
        <v>34</v>
      </c>
      <c r="F6" s="68"/>
      <c r="G6" s="68"/>
      <c r="H6" s="68"/>
      <c r="I6" s="68"/>
      <c r="J6" s="68"/>
      <c r="K6" s="68"/>
    </row>
    <row r="7" spans="1:11" ht="31" customHeight="1" thickBot="1" x14ac:dyDescent="0.4">
      <c r="A7" s="3" t="s">
        <v>2</v>
      </c>
      <c r="B7" s="9">
        <v>51136</v>
      </c>
      <c r="C7" s="9">
        <v>51502</v>
      </c>
      <c r="D7" s="9">
        <v>52597</v>
      </c>
      <c r="E7" s="9"/>
      <c r="F7" s="9"/>
      <c r="G7" s="9"/>
      <c r="H7" s="9"/>
      <c r="I7" s="9"/>
      <c r="J7" s="9"/>
      <c r="K7" s="9"/>
    </row>
    <row r="8" spans="1:11" ht="31" customHeight="1" thickBot="1" x14ac:dyDescent="0.4">
      <c r="A8" s="3" t="s">
        <v>14</v>
      </c>
      <c r="B8" s="10">
        <v>1.57</v>
      </c>
      <c r="C8" s="10">
        <v>1.57</v>
      </c>
      <c r="D8" s="10">
        <v>1.57</v>
      </c>
      <c r="E8" s="10"/>
      <c r="F8" s="10"/>
      <c r="G8" s="10"/>
      <c r="H8" s="10"/>
      <c r="I8" s="10"/>
      <c r="J8" s="10"/>
      <c r="K8" s="11"/>
    </row>
    <row r="9" spans="1:11" ht="31" customHeight="1" thickBot="1" x14ac:dyDescent="0.4">
      <c r="A9" s="4" t="s">
        <v>3</v>
      </c>
      <c r="B9" s="12">
        <v>51480</v>
      </c>
      <c r="C9" s="12">
        <v>52575</v>
      </c>
      <c r="D9" s="12" t="s">
        <v>73</v>
      </c>
      <c r="E9" s="12" t="s">
        <v>21</v>
      </c>
      <c r="F9" s="12" t="s">
        <v>21</v>
      </c>
      <c r="G9" s="12" t="s">
        <v>21</v>
      </c>
      <c r="H9" s="12" t="s">
        <v>21</v>
      </c>
      <c r="I9" s="12" t="s">
        <v>21</v>
      </c>
      <c r="J9" s="12" t="s">
        <v>21</v>
      </c>
      <c r="K9" s="12" t="s">
        <v>21</v>
      </c>
    </row>
    <row r="10" spans="1:11" s="8" customFormat="1" ht="29.5" thickBot="1" x14ac:dyDescent="0.4">
      <c r="A10" s="1" t="s">
        <v>4</v>
      </c>
      <c r="B10" s="69" t="s">
        <v>5</v>
      </c>
      <c r="C10" s="70"/>
      <c r="D10" s="70"/>
      <c r="E10" s="70"/>
      <c r="F10" s="70"/>
      <c r="G10" s="70"/>
      <c r="H10" s="70"/>
      <c r="I10" s="70"/>
      <c r="J10" s="70"/>
      <c r="K10" s="71"/>
    </row>
    <row r="11" spans="1:11" s="8" customFormat="1" ht="15" thickBot="1" x14ac:dyDescent="0.4">
      <c r="A11" s="23" t="s">
        <v>8</v>
      </c>
      <c r="B11" s="13">
        <v>1.57</v>
      </c>
      <c r="C11" s="13"/>
      <c r="D11" s="13"/>
      <c r="E11" s="13"/>
      <c r="F11" s="13"/>
      <c r="G11" s="13"/>
      <c r="H11" s="13"/>
      <c r="I11" s="13"/>
      <c r="J11" s="13"/>
      <c r="K11" s="13"/>
    </row>
    <row r="12" spans="1:11" ht="15" thickBot="1" x14ac:dyDescent="0.4">
      <c r="A12" s="5" t="s">
        <v>9</v>
      </c>
      <c r="B12" s="13">
        <v>1.57</v>
      </c>
      <c r="C12" s="13"/>
      <c r="D12" s="13"/>
      <c r="E12" s="13"/>
      <c r="F12" s="13"/>
      <c r="G12" s="13"/>
      <c r="H12" s="13"/>
      <c r="I12" s="13"/>
      <c r="J12" s="13"/>
      <c r="K12" s="14"/>
    </row>
    <row r="13" spans="1:11" ht="15" thickBot="1" x14ac:dyDescent="0.4">
      <c r="A13" s="5" t="s">
        <v>10</v>
      </c>
      <c r="B13" s="13" t="s">
        <v>52</v>
      </c>
      <c r="C13" s="13"/>
      <c r="D13" s="13"/>
      <c r="E13" s="13"/>
      <c r="F13" s="13"/>
      <c r="G13" s="13"/>
      <c r="H13" s="13"/>
      <c r="I13" s="13"/>
      <c r="J13" s="13"/>
      <c r="K13" s="14"/>
    </row>
    <row r="14" spans="1:11" ht="15" thickBot="1" x14ac:dyDescent="0.4">
      <c r="A14" s="5" t="s">
        <v>11</v>
      </c>
      <c r="B14" s="13" t="s">
        <v>52</v>
      </c>
      <c r="C14" s="13"/>
      <c r="D14" s="13"/>
      <c r="E14" s="13"/>
      <c r="F14" s="13"/>
      <c r="G14" s="13"/>
      <c r="H14" s="13"/>
      <c r="I14" s="13"/>
      <c r="J14" s="13"/>
      <c r="K14" s="14"/>
    </row>
    <row r="15" spans="1:11" ht="15" thickBot="1" x14ac:dyDescent="0.4">
      <c r="A15" s="5" t="s">
        <v>12</v>
      </c>
      <c r="B15" s="13" t="s">
        <v>52</v>
      </c>
      <c r="C15" s="13"/>
      <c r="D15" s="13"/>
      <c r="E15" s="13"/>
      <c r="F15" s="13"/>
      <c r="G15" s="13"/>
      <c r="H15" s="13"/>
      <c r="I15" s="13"/>
      <c r="J15" s="13"/>
      <c r="K15" s="14"/>
    </row>
    <row r="16" spans="1:11" ht="15" thickBot="1" x14ac:dyDescent="0.4">
      <c r="A16" s="5" t="s">
        <v>16</v>
      </c>
      <c r="B16" s="15" t="s">
        <v>52</v>
      </c>
      <c r="C16" s="13"/>
      <c r="D16" s="15"/>
      <c r="E16" s="15"/>
      <c r="F16" s="15"/>
      <c r="G16" s="15"/>
      <c r="H16" s="15"/>
      <c r="I16" s="15"/>
      <c r="J16" s="15"/>
      <c r="K16" s="16"/>
    </row>
    <row r="17" spans="1:11" ht="15" thickBot="1" x14ac:dyDescent="0.4">
      <c r="A17" s="5" t="s">
        <v>17</v>
      </c>
      <c r="B17" s="15"/>
      <c r="C17" s="13">
        <v>1.57</v>
      </c>
      <c r="D17" s="13"/>
      <c r="E17" s="15"/>
      <c r="F17" s="15"/>
      <c r="G17" s="15"/>
      <c r="H17" s="15"/>
      <c r="I17" s="15"/>
      <c r="J17" s="15"/>
      <c r="K17" s="16"/>
    </row>
    <row r="18" spans="1:11" ht="15" thickBot="1" x14ac:dyDescent="0.4">
      <c r="A18" s="5" t="s">
        <v>65</v>
      </c>
      <c r="B18" s="13"/>
      <c r="C18" s="13"/>
      <c r="D18" s="13">
        <v>1.57</v>
      </c>
      <c r="E18" s="13"/>
      <c r="F18" s="13"/>
      <c r="G18" s="13"/>
      <c r="H18" s="13"/>
      <c r="I18" s="13"/>
      <c r="J18" s="13"/>
      <c r="K18" s="14"/>
    </row>
    <row r="19" spans="1:11" x14ac:dyDescent="0.35">
      <c r="A19" s="27" t="s">
        <v>48</v>
      </c>
    </row>
    <row r="20" spans="1:11" ht="15" thickBot="1" x14ac:dyDescent="0.4"/>
    <row r="21" spans="1:11" x14ac:dyDescent="0.35">
      <c r="A21" s="72" t="s">
        <v>22</v>
      </c>
      <c r="B21" s="73"/>
      <c r="C21" s="73"/>
      <c r="D21" s="73"/>
      <c r="E21" s="73"/>
      <c r="F21" s="73"/>
      <c r="G21" s="73"/>
      <c r="H21" s="73"/>
      <c r="I21" s="73"/>
      <c r="J21" s="73"/>
      <c r="K21" s="74"/>
    </row>
    <row r="22" spans="1:11" x14ac:dyDescent="0.35">
      <c r="A22" s="59" t="s">
        <v>23</v>
      </c>
      <c r="B22" s="60"/>
      <c r="C22" s="60"/>
      <c r="D22" s="60"/>
      <c r="E22" s="60"/>
      <c r="F22" s="60"/>
      <c r="G22" s="60"/>
      <c r="H22" s="60"/>
      <c r="I22" s="60"/>
      <c r="J22" s="60"/>
      <c r="K22" s="61"/>
    </row>
    <row r="23" spans="1:11" x14ac:dyDescent="0.35">
      <c r="A23" s="59" t="s">
        <v>24</v>
      </c>
      <c r="B23" s="60"/>
      <c r="C23" s="60"/>
      <c r="D23" s="60"/>
      <c r="E23" s="60"/>
      <c r="F23" s="60"/>
      <c r="G23" s="60"/>
      <c r="H23" s="60"/>
      <c r="I23" s="60"/>
      <c r="J23" s="60"/>
      <c r="K23" s="61"/>
    </row>
    <row r="24" spans="1:11" ht="15" thickBot="1" x14ac:dyDescent="0.4">
      <c r="A24" s="62" t="s">
        <v>25</v>
      </c>
      <c r="B24" s="63"/>
      <c r="C24" s="63"/>
      <c r="D24" s="63"/>
      <c r="E24" s="63"/>
      <c r="F24" s="63"/>
      <c r="G24" s="63"/>
      <c r="H24" s="63"/>
      <c r="I24" s="63"/>
      <c r="J24" s="63"/>
      <c r="K24" s="64"/>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phoneticPr fontId="4" type="noConversion"/>
  <conditionalFormatting sqref="B9:K9">
    <cfRule type="containsText" dxfId="173" priority="2" operator="containsText" text="xx/xx/xxxx">
      <formula>NOT(ISERROR(SEARCH("xx/xx/xxxx",B9)))</formula>
    </cfRule>
  </conditionalFormatting>
  <conditionalFormatting sqref="B7:K7">
    <cfRule type="containsText" dxfId="172" priority="1"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A7675FAB-EC8B-4D01-A447-51DF0B623558}"/>
    <dataValidation allowBlank="1" showInputMessage="1" showErrorMessage="1" promptTitle="Insert Date" prompt="Please insert the data the milestone is to be completed by" sqref="B9:K9" xr:uid="{3939E1B8-5661-461C-8CFF-C12573F6A047}"/>
    <dataValidation allowBlank="1" showInputMessage="1" showErrorMessage="1" promptTitle="Insert Area (ha)" prompt="Please insert the cumulative area available in hectares (ha)" sqref="B8:K8" xr:uid="{2D1DF6ED-2887-4AA3-B508-7AAD6996D140}"/>
    <dataValidation allowBlank="1" showInputMessage="1" showErrorMessage="1" prompt="Please input the correct Rehabilitation Area number (RA#)" sqref="E2:K2" xr:uid="{3E3B2023-F912-41AB-BDFB-4860C5D4C225}"/>
    <dataValidation allowBlank="1" showInputMessage="1" showErrorMessage="1" promptTitle="Rehabilitation Milestone" prompt="Insert the Rehabilitation Milestone number here (RM#)" sqref="A12:A18" xr:uid="{607E19A4-3B06-49F8-BD45-2E4CD87BB28A}"/>
    <dataValidation allowBlank="1" showInputMessage="1" showErrorMessage="1" promptTitle="Insert Area (ha)" prompt="Please insert the cumulative area achieved in hectares (ha) as required" sqref="B11:K18" xr:uid="{1814ACF0-9676-4DCA-89AB-3D614ECB7397}"/>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2" ma:contentTypeDescription="Create a new document." ma:contentTypeScope="" ma:versionID="3439124da5f8315b42586d74bbe28f55">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dc1158c8ab3138e5e04cb0123c6c446a"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3.xml><?xml version="1.0" encoding="utf-8"?>
<ds:datastoreItem xmlns:ds="http://schemas.openxmlformats.org/officeDocument/2006/customXml" ds:itemID="{5660AA29-67B1-4D8C-B47D-E852ADF6C5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 </vt:lpstr>
      <vt:lpstr>RA2</vt:lpstr>
      <vt:lpstr>RA3</vt:lpstr>
      <vt:lpstr>RA4</vt:lpstr>
      <vt:lpstr>RA5</vt:lpstr>
      <vt:lpstr>RA6</vt:lpstr>
      <vt:lpstr>RA7</vt:lpstr>
      <vt:lpstr>RA8</vt:lpstr>
      <vt:lpstr>RA9</vt:lpstr>
      <vt:lpstr>RA10</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Shine, Paree</cp:lastModifiedBy>
  <cp:lastPrinted>2022-03-11T05:13:33Z</cp:lastPrinted>
  <dcterms:created xsi:type="dcterms:W3CDTF">2019-10-27T23:30:31Z</dcterms:created>
  <dcterms:modified xsi:type="dcterms:W3CDTF">2022-03-17T21:17:53Z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