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C:\Users\nvachon\OneDrive - Golder Associates\Desktop\"/>
    </mc:Choice>
  </mc:AlternateContent>
  <xr:revisionPtr revIDLastSave="0" documentId="13_ncr:1_{5AB80AD1-621D-4E10-8CCC-E69420966533}" xr6:coauthVersionLast="47" xr6:coauthVersionMax="47" xr10:uidLastSave="{00000000-0000-0000-0000-000000000000}"/>
  <bookViews>
    <workbookView xWindow="-108" yWindow="-108" windowWidth="23256" windowHeight="12576" activeTab="2" xr2:uid="{00000000-000D-0000-FFFF-FFFF00000000}"/>
  </bookViews>
  <sheets>
    <sheet name="Instructions" sheetId="1" r:id="rId1"/>
    <sheet name="RA1" sheetId="2" r:id="rId2"/>
    <sheet name="RA2" sheetId="12" r:id="rId3"/>
    <sheet name="RA3" sheetId="13" r:id="rId4"/>
    <sheet name="RA4" sheetId="11" r:id="rId5"/>
    <sheet name="Rehabilitation Area Milestones" sheetId="9" r:id="rId6"/>
    <sheet name="IA1" sheetId="4" r:id="rId7"/>
    <sheet name="Improvement Area Milestones" sheetId="10"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1" l="1"/>
  <c r="F8" i="13"/>
  <c r="F8" i="2"/>
  <c r="E17" i="11"/>
  <c r="D16" i="11"/>
  <c r="C15" i="11"/>
  <c r="C14" i="11"/>
  <c r="C13" i="11"/>
  <c r="B12" i="11"/>
  <c r="B11" i="11"/>
  <c r="E8" i="11"/>
  <c r="D8" i="11"/>
  <c r="C8" i="11"/>
  <c r="B8" i="11"/>
  <c r="E16" i="13"/>
  <c r="D15" i="13"/>
  <c r="C14" i="13"/>
  <c r="C13" i="13"/>
  <c r="B12" i="13"/>
  <c r="B11" i="13"/>
  <c r="E8" i="13"/>
  <c r="D8" i="13"/>
  <c r="C8" i="13"/>
  <c r="B8" i="13"/>
  <c r="E8" i="12"/>
  <c r="D8" i="12"/>
  <c r="B8" i="12"/>
  <c r="E16" i="2"/>
  <c r="D15" i="2"/>
  <c r="C14" i="2"/>
  <c r="C13" i="2"/>
  <c r="C12" i="2"/>
  <c r="B11" i="2"/>
  <c r="E8" i="2"/>
  <c r="D8" i="2"/>
  <c r="C8" i="2"/>
  <c r="B8" i="2"/>
</calcChain>
</file>

<file path=xl/sharedStrings.xml><?xml version="1.0" encoding="utf-8"?>
<sst xmlns="http://schemas.openxmlformats.org/spreadsheetml/2006/main" count="226" uniqueCount="82">
  <si>
    <t>Post-mining land uses (PMLU)</t>
  </si>
  <si>
    <t>Rehabilitation area</t>
  </si>
  <si>
    <t>RA1</t>
  </si>
  <si>
    <t>Relevant activities</t>
  </si>
  <si>
    <t>Total rehabilitation area size (ha)</t>
  </si>
  <si>
    <t>Commencement of first milestone:
Infrastructure decommissioning and removal (RM1)</t>
  </si>
  <si>
    <t>PMLU</t>
  </si>
  <si>
    <t xml:space="preserve">Grazing and native pastures </t>
  </si>
  <si>
    <t>Date area is available</t>
  </si>
  <si>
    <t>10/12/xxxx</t>
  </si>
  <si>
    <t>Cumulative area available (ha)</t>
  </si>
  <si>
    <t>Milestone completed by</t>
  </si>
  <si>
    <t>xx/xx/xxxx</t>
  </si>
  <si>
    <t>Milestone Reference</t>
  </si>
  <si>
    <t>Cumulative area achieved (ha)</t>
  </si>
  <si>
    <t>RM1</t>
  </si>
  <si>
    <t>RM3</t>
  </si>
  <si>
    <t>RM4</t>
  </si>
  <si>
    <t>RM5</t>
  </si>
  <si>
    <t>RM6</t>
  </si>
  <si>
    <t>RM7</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</si>
  <si>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</si>
  <si>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</si>
  <si>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</si>
  <si>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t>4) Insert the relevant number in the "Milestone reference" column (i.e. RM1).</t>
  </si>
  <si>
    <t>RA2</t>
  </si>
  <si>
    <t>Tailings Storage Facility</t>
  </si>
  <si>
    <t>Commencement of first milestone:
&lt;insert milestone reference&gt;</t>
  </si>
  <si>
    <t>RM2</t>
  </si>
  <si>
    <t>RA3</t>
  </si>
  <si>
    <t>RA4</t>
  </si>
  <si>
    <t>Milestone reference</t>
  </si>
  <si>
    <t>Rehabilitation milestone</t>
  </si>
  <si>
    <t>Milestone criteria</t>
  </si>
  <si>
    <t>a) Removal of infrastructure 
b) Landowner agreement for retained assets (tracks, haul roads, etc)</t>
  </si>
  <si>
    <t>Contaminant remediation</t>
  </si>
  <si>
    <t>a) If contamination exists, remediation has been undertaken 
b) Contaminated Land audit of site has been undertaken and either the site is suitable for its PMLU, or a Site Management Plan has been developed</t>
  </si>
  <si>
    <t>Landform development and reshaping/re-profiling</t>
  </si>
  <si>
    <t>Surface preparation</t>
  </si>
  <si>
    <t>a) Shallow ripping or scarifying of the land during rehabilitation to encourage water capture and retain topsoil where placed
b) Placement of up to 10 mm of topsoil on disturbed areas where topsoil used to exist</t>
  </si>
  <si>
    <t>Revegetation (grazing)</t>
  </si>
  <si>
    <r>
      <t>a) Completed seeding of target species a</t>
    </r>
    <r>
      <rPr>
        <sz val="11"/>
        <rFont val="Calibri"/>
        <family val="2"/>
        <scheme val="minor"/>
      </rPr>
      <t>t &lt;1 - 4</t>
    </r>
    <r>
      <rPr>
        <sz val="11"/>
        <color theme="1"/>
        <rFont val="Calibri"/>
        <family val="2"/>
        <scheme val="minor"/>
      </rPr>
      <t xml:space="preserve">kg/ha depending on species.
b) Identification and establishment of reference monitoring sites
</t>
    </r>
  </si>
  <si>
    <t>Achievement of surface requirements (grazing)</t>
  </si>
  <si>
    <t xml:space="preserve">a) Revegetation is comparable to reference sites for ground cover biomass
b) Revegetation is comparable to reference sites for weed and pest species presence
</t>
  </si>
  <si>
    <t>Achievement of post-mining land use to stable condition (grazing)</t>
  </si>
  <si>
    <t>a) A contaminated land survey carried out by an appropriately qualified person indicates that no contamination unsuitable for the post-mining land use is occurring.
b) Post mining survey by appropriately qualified person indicates no active areas of rill or gully erosion and drainage follows appropriate drainage paths
c) Certification of rehabilitated areas that weed and pest species abundance is no greater than at reference sites.</t>
  </si>
  <si>
    <t>RM8</t>
  </si>
  <si>
    <t>RM9</t>
  </si>
  <si>
    <t>RM10</t>
  </si>
  <si>
    <t>1) Insert new rows below the table to record more Rehabilitation Area Milestones for the project</t>
  </si>
  <si>
    <t>2) Ensure all Rehabiitation Milestones recorded in this table align with those included in the RA sheets in this form.</t>
  </si>
  <si>
    <t>3) See the PRCP guideline before developing site-specific Rehabilitation Area Milestones</t>
  </si>
  <si>
    <t>Non-use management area (NUMA)</t>
  </si>
  <si>
    <t>Improvement area</t>
  </si>
  <si>
    <t>IA1</t>
  </si>
  <si>
    <t>Total size (ha)</t>
  </si>
  <si>
    <t>Commencement of first milestone: 
&lt;insert milestone reference&gt;</t>
  </si>
  <si>
    <t>NUMA</t>
  </si>
  <si>
    <t>MM</t>
  </si>
  <si>
    <r>
      <t xml:space="preserve">1) Insert new columns to the </t>
    </r>
    <r>
      <rPr>
        <b/>
        <u/>
        <sz val="11"/>
        <color theme="1"/>
        <rFont val="Calibri"/>
        <family val="2"/>
        <scheme val="minor"/>
      </rPr>
      <t>yellow table</t>
    </r>
    <r>
      <rPr>
        <b/>
        <sz val="11"/>
        <color theme="1"/>
        <rFont val="Calibri"/>
        <family val="2"/>
        <scheme val="minor"/>
      </rPr>
      <t xml:space="preserve"> to include further management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</si>
  <si>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management milestone dates.</t>
    </r>
  </si>
  <si>
    <t>3) Insert new rows to the blue table to include additional management milestone references.</t>
  </si>
  <si>
    <t>4) Insert the relevant number in the "Milestone reference" column (i.e. MM1).</t>
  </si>
  <si>
    <t>Management milestone</t>
  </si>
  <si>
    <t>MM1</t>
  </si>
  <si>
    <t>MM2</t>
  </si>
  <si>
    <t>MM3</t>
  </si>
  <si>
    <t>MM4</t>
  </si>
  <si>
    <t>MM5</t>
  </si>
  <si>
    <t>MM6</t>
  </si>
  <si>
    <t>MM7</t>
  </si>
  <si>
    <t>MM8</t>
  </si>
  <si>
    <t>MM9</t>
  </si>
  <si>
    <t>MM10</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</si>
  <si>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</si>
  <si>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</si>
  <si>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</si>
  <si>
    <t>Mine infrastructure areas (processing plant, access roads and exploration)</t>
  </si>
  <si>
    <t>Infrastructure decommissioning and removal</t>
  </si>
  <si>
    <t xml:space="preserve">Pit and borrow pits </t>
  </si>
  <si>
    <t>ROM</t>
  </si>
  <si>
    <t>a) All major earthworks completed with evidence (e.g. photographs and surveys)
b) Evidence (e.g. photographs, construction design and surveys) that the backfilled material is re-instated in the correct soil horizon order to ensure the soil profile available for vegetation regrowth is similar to that of the pre-mining condition
c) Evidence (e.g. photographs and surveys) of landshaping that incorporates drainage where relevant to reinstate pre-mining drainage paths 
d) Evidence that soils with higher clay content and low permeability is used for the TSF cap (TSF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</si>
</sst>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Calibri"/>
      <scheme val="minor"/>
    </font>
    <font>
      <b/>
      <u/>
      <sz val="11"/>
      <color theme="1"/>
      <name val="Calibri"/>
      <family val="2"/>
      <scheme val="minor"/>
    </font>
    <font>
      <sz val="8"/>
      <name val="Calibri"/>
      <family val="2"/>
      <scheme val="minor"/>
    </font>
    <font>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46">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0" fillId="0" borderId="2" xfId="0" applyBorder="1" applyAlignment="1">
      <alignment horizontal="left" vertical="center" wrapText="1"/>
    </xf>
    <xf numFmtId="0" fontId="0" fillId="2" borderId="1" xfId="0" applyFill="1" applyBorder="1" applyAlignment="1">
      <alignment horizontal="left" vertical="center" wrapText="1"/>
    </xf>
    <xf numFmtId="0" fontId="3" fillId="5" borderId="6" xfId="0" applyFont="1" applyFill="1" applyBorder="1"/>
    <xf numFmtId="0" fontId="6" fillId="0" borderId="2" xfId="0" applyFont="1" applyBorder="1" applyAlignment="1">
      <alignment horizontal="left"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Alignment="1">
      <alignment horizontal="left"/>
    </xf>
    <xf numFmtId="0" fontId="1" fillId="6" borderId="13" xfId="0" applyFont="1" applyFill="1" applyBorder="1" applyAlignment="1">
      <alignment horizontal="left"/>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4" fontId="0" fillId="2" borderId="1" xfId="0" applyNumberFormat="1"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cellXfs>
  <cellStyles count="1">
    <cellStyle name="Normal" xfId="0" builtinId="0"/>
  </cellStyles>
  <dxfs count="32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style="medium">
          <color auto="1"/>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325"/>
      <tableStyleElement type="firstColumn" dxfId="324"/>
    </tableStyle>
    <tableStyle name="Table Style 2" pivot="0" count="2" xr9:uid="{00000000-0011-0000-FFFF-FFFF01000000}">
      <tableStyleElement type="wholeTable" dxfId="323"/>
      <tableStyleElement type="firstColumn" dxfId="322"/>
    </tableStyle>
    <tableStyle name="Table Style 3" pivot="0" count="4" xr9:uid="{00000000-0011-0000-FFFF-FFFF02000000}">
      <tableStyleElement type="wholeTable" dxfId="321"/>
      <tableStyleElement type="headerRow" dxfId="320"/>
      <tableStyleElement type="firstColumn" dxfId="319"/>
      <tableStyleElement type="secondColumnStripe" dxfId="3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317" headerRowBorderDxfId="316" tableBorderDxfId="315" totalsRowBorderDxfId="314">
  <tableColumns count="11">
    <tableColumn id="1" xr3:uid="{00000000-0010-0000-0000-000001000000}" name="Column1" headerRowDxfId="313" dataDxfId="312"/>
    <tableColumn id="2" xr3:uid="{00000000-0010-0000-0000-000002000000}" name="Column2" headerRowDxfId="311" dataDxfId="310"/>
    <tableColumn id="3" xr3:uid="{00000000-0010-0000-0000-000003000000}" name="Column3" headerRowDxfId="309" dataDxfId="308"/>
    <tableColumn id="4" xr3:uid="{00000000-0010-0000-0000-000004000000}" name="Column4" headerRowDxfId="307" dataDxfId="306"/>
    <tableColumn id="5" xr3:uid="{00000000-0010-0000-0000-000005000000}" name="Column5" headerRowDxfId="305" dataDxfId="304"/>
    <tableColumn id="6" xr3:uid="{00000000-0010-0000-0000-000006000000}" name="Column6" headerRowDxfId="303" dataDxfId="302"/>
    <tableColumn id="7" xr3:uid="{00000000-0010-0000-0000-000007000000}" name="Column7" headerRowDxfId="301" dataDxfId="300"/>
    <tableColumn id="8" xr3:uid="{00000000-0010-0000-0000-000008000000}" name="Column8" headerRowDxfId="299" dataDxfId="298"/>
    <tableColumn id="9" xr3:uid="{00000000-0010-0000-0000-000009000000}" name="Column9" headerRowDxfId="297" dataDxfId="296"/>
    <tableColumn id="10" xr3:uid="{00000000-0010-0000-0000-00000A000000}" name="Column10" headerRowDxfId="295" dataDxfId="294"/>
    <tableColumn id="11" xr3:uid="{00000000-0010-0000-0000-00000B000000}" name="Column11" headerRowDxfId="293" dataDxfId="29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6" headerRowCount="0" totalsRowShown="0" headerRowDxfId="291" headerRowBorderDxfId="290" tableBorderDxfId="289" totalsRowBorderDxfId="288">
  <tableColumns count="11">
    <tableColumn id="1" xr3:uid="{00000000-0010-0000-0100-000001000000}" name="Column1" headerRowDxfId="287" dataDxfId="286"/>
    <tableColumn id="2" xr3:uid="{00000000-0010-0000-0100-000002000000}" name="Column2" headerRowDxfId="285" dataDxfId="284"/>
    <tableColumn id="3" xr3:uid="{00000000-0010-0000-0100-000003000000}" name="Column3" headerRowDxfId="283" dataDxfId="282"/>
    <tableColumn id="4" xr3:uid="{00000000-0010-0000-0100-000004000000}" name="Column4" headerRowDxfId="281" dataDxfId="280"/>
    <tableColumn id="5" xr3:uid="{00000000-0010-0000-0100-000005000000}" name="Column5" headerRowDxfId="279" dataDxfId="278"/>
    <tableColumn id="6" xr3:uid="{00000000-0010-0000-0100-000006000000}" name="Column6" headerRowDxfId="277" dataDxfId="276"/>
    <tableColumn id="7" xr3:uid="{00000000-0010-0000-0100-000007000000}" name="Column7" headerRowDxfId="275" dataDxfId="274"/>
    <tableColumn id="8" xr3:uid="{00000000-0010-0000-0100-000008000000}" name="Column8" headerRowDxfId="273" dataDxfId="272"/>
    <tableColumn id="9" xr3:uid="{00000000-0010-0000-0100-000009000000}" name="Column9" headerRowDxfId="271" dataDxfId="270"/>
    <tableColumn id="10" xr3:uid="{00000000-0010-0000-0100-00000A000000}" name="Column10" headerRowDxfId="269" dataDxfId="268"/>
    <tableColumn id="11" xr3:uid="{00000000-0010-0000-0100-00000B000000}" name="Column11" headerRowDxfId="267" dataDxfId="266"/>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3F4786-68B9-4898-BB1B-E637591B1C22}" name="Table226" displayName="Table226" ref="A7:K9" headerRowCount="0" totalsRowShown="0" headerRowDxfId="265" headerRowBorderDxfId="264" tableBorderDxfId="263" totalsRowBorderDxfId="262">
  <tableColumns count="11">
    <tableColumn id="1" xr3:uid="{3EE0D6B3-6410-49AE-A889-36CFBC8EE5B6}" name="Column1" headerRowDxfId="261" dataDxfId="260"/>
    <tableColumn id="2" xr3:uid="{8C288FA8-F242-43D2-8181-5F84D69FDFAC}" name="Column2" headerRowDxfId="259" dataDxfId="258"/>
    <tableColumn id="3" xr3:uid="{36CCAC9A-FC06-4CD7-B65D-34EA60E9A396}" name="Column3" headerRowDxfId="257" dataDxfId="256"/>
    <tableColumn id="4" xr3:uid="{9B327F81-AC7C-4B90-BE9F-5BADCEC62BF9}" name="Column4" headerRowDxfId="255" dataDxfId="254"/>
    <tableColumn id="5" xr3:uid="{0B380B87-4CF8-41D8-8564-39A51801B89D}" name="Column5" headerRowDxfId="253" dataDxfId="252"/>
    <tableColumn id="6" xr3:uid="{CF62A89E-6BCC-4FD7-96CF-35CEE4B24090}" name="Column6" headerRowDxfId="251" dataDxfId="250"/>
    <tableColumn id="7" xr3:uid="{DB4973BE-AA89-4B6F-AD96-77E36B7578DA}" name="Column7" headerRowDxfId="249" dataDxfId="248"/>
    <tableColumn id="8" xr3:uid="{8B54D50E-1609-4D7C-8981-D0C19DBC93AB}" name="Column8" headerRowDxfId="247" dataDxfId="246"/>
    <tableColumn id="9" xr3:uid="{044CE5C1-ABC2-40E6-8E95-CC96BED0D58F}" name="Column9" headerRowDxfId="245" dataDxfId="244"/>
    <tableColumn id="10" xr3:uid="{C8FE7447-BE54-464A-818D-5CBDB1364815}" name="Column10" headerRowDxfId="243" dataDxfId="242"/>
    <tableColumn id="11" xr3:uid="{B2BECA25-C642-4437-881D-ACF325B0002B}" name="Column11" headerRowDxfId="241" dataDxfId="24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8D35A2D-0442-403B-AF3D-213562ABC562}" name="Table357" displayName="Table357" ref="A11:K15" headerRowCount="0" totalsRowShown="0" headerRowDxfId="239" headerRowBorderDxfId="238" tableBorderDxfId="237" totalsRowBorderDxfId="236">
  <tableColumns count="11">
    <tableColumn id="1" xr3:uid="{284A4BD0-C9B4-44EB-B0E3-9EB9E72797D6}" name="Column1" headerRowDxfId="235" dataDxfId="234"/>
    <tableColumn id="2" xr3:uid="{BB61775D-426C-40FA-AB77-1F3FCE444950}" name="Column2" headerRowDxfId="233" dataDxfId="232"/>
    <tableColumn id="3" xr3:uid="{4E93C594-6215-4936-8C0C-E1979D21B8DA}" name="Column3" headerRowDxfId="231" dataDxfId="230"/>
    <tableColumn id="4" xr3:uid="{06E6409D-0F10-405E-9018-4D375C4FD709}" name="Column4" headerRowDxfId="229" dataDxfId="228"/>
    <tableColumn id="5" xr3:uid="{935241D8-4194-4E8E-BA29-E9325C54777A}" name="Column5" headerRowDxfId="227" dataDxfId="226"/>
    <tableColumn id="6" xr3:uid="{18511446-7906-4D37-A106-710A42498F5A}" name="Column6" headerRowDxfId="225" dataDxfId="224"/>
    <tableColumn id="7" xr3:uid="{16F5185F-A28E-4F33-BCDE-8A2508B6AB4B}" name="Column7" headerRowDxfId="223" dataDxfId="222"/>
    <tableColumn id="8" xr3:uid="{ECD5D596-4AB7-4506-B973-CD7A822C37D1}" name="Column8" headerRowDxfId="221" dataDxfId="220"/>
    <tableColumn id="9" xr3:uid="{C300ED68-F6C5-4141-83BD-6373A1C69846}" name="Column9" headerRowDxfId="219" dataDxfId="218"/>
    <tableColumn id="10" xr3:uid="{C118B601-2185-4BAA-ABD3-441262C40718}" name="Column10" headerRowDxfId="217" dataDxfId="216"/>
    <tableColumn id="11" xr3:uid="{C9A0A9D8-8B00-418F-AD14-5F1F7DAD7A90}" name="Column11" headerRowDxfId="215" dataDxfId="214"/>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D51DFF-B1C1-4771-B295-56DF0F237DD5}" name="Table2268" displayName="Table2268" ref="A7:K9" headerRowCount="0" totalsRowShown="0" headerRowDxfId="213" headerRowBorderDxfId="212" tableBorderDxfId="211" totalsRowBorderDxfId="210">
  <tableColumns count="11">
    <tableColumn id="1" xr3:uid="{010C37D0-513E-4D4A-88BC-03EC75077BC1}" name="Column1" headerRowDxfId="209" dataDxfId="208"/>
    <tableColumn id="2" xr3:uid="{FDDDEFFD-29C9-4394-9770-A2D106F10499}" name="Column2" headerRowDxfId="207" dataDxfId="206"/>
    <tableColumn id="3" xr3:uid="{CB177650-CD53-410F-9E0E-9F6D38C198BF}" name="Column3" headerRowDxfId="205" dataDxfId="204"/>
    <tableColumn id="4" xr3:uid="{31574968-F11B-46C3-9B86-969795C9B24A}" name="Column4" headerRowDxfId="203" dataDxfId="202"/>
    <tableColumn id="5" xr3:uid="{7AB55893-DC74-4E9F-A4E0-9CE711F1ADA4}" name="Column5" headerRowDxfId="201" dataDxfId="200"/>
    <tableColumn id="6" xr3:uid="{0FC1E9C2-1DE3-42A0-9AB5-C55E4E0097C1}" name="Column6" headerRowDxfId="199" dataDxfId="198"/>
    <tableColumn id="7" xr3:uid="{16360A2B-D615-4CBC-B4D1-75AB5443A111}" name="Column7" headerRowDxfId="197" dataDxfId="196"/>
    <tableColumn id="8" xr3:uid="{F3E5C7D8-31EF-403A-AE19-133E74B8FA23}" name="Column8" headerRowDxfId="195" dataDxfId="194"/>
    <tableColumn id="9" xr3:uid="{A326C4F4-190E-4A90-90AA-F034FB51AD6A}" name="Column9" headerRowDxfId="193" dataDxfId="192"/>
    <tableColumn id="10" xr3:uid="{02E64355-6E43-49F1-B4B1-D4DFFFB49E0C}" name="Column10" headerRowDxfId="191" dataDxfId="190"/>
    <tableColumn id="11" xr3:uid="{AF0BE296-65C6-4830-95E2-D866C546964D}" name="Column11" headerRowDxfId="189" dataDxfId="188"/>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1DEFB2-9EF8-4F60-BFCF-9FACDB396255}" name="Table35710" displayName="Table35710" ref="A11:K16" headerRowCount="0" totalsRowShown="0" headerRowDxfId="187" headerRowBorderDxfId="186" tableBorderDxfId="185" totalsRowBorderDxfId="184">
  <tableColumns count="11">
    <tableColumn id="1" xr3:uid="{968A7E63-993A-4830-8A19-AFD1B6030DB4}" name="Column1" headerRowDxfId="183" dataDxfId="182"/>
    <tableColumn id="2" xr3:uid="{079A0B98-145C-4FE9-BC95-7EAA6191D6DA}" name="Column2" headerRowDxfId="181" dataDxfId="180"/>
    <tableColumn id="3" xr3:uid="{EA53AE52-06CE-43A8-B230-889B92EB60FC}" name="Column3" headerRowDxfId="179" dataDxfId="178"/>
    <tableColumn id="4" xr3:uid="{1A56A083-8DDB-44BD-A5A8-6419D51922D4}" name="Column4" headerRowDxfId="177" dataDxfId="176"/>
    <tableColumn id="5" xr3:uid="{4BE9EFAC-1684-4E45-8CF7-F9A5A6D78601}" name="Column5" headerRowDxfId="175" dataDxfId="174"/>
    <tableColumn id="6" xr3:uid="{411D9DFB-A878-4954-8EF1-A763EF4D3973}" name="Column6" headerRowDxfId="173" dataDxfId="172"/>
    <tableColumn id="7" xr3:uid="{8C9EB659-C30A-4838-A955-0169A832FD47}" name="Column7" headerRowDxfId="171" dataDxfId="170"/>
    <tableColumn id="8" xr3:uid="{3B8442DB-1303-48CA-A7CC-B8124E40C5FB}" name="Column8" headerRowDxfId="169" dataDxfId="168"/>
    <tableColumn id="9" xr3:uid="{8D180CA1-35E4-48EF-B632-C8E6FFA59547}" name="Column9" headerRowDxfId="167" dataDxfId="166"/>
    <tableColumn id="10" xr3:uid="{4C398D5B-C453-4BB2-A2FE-7189D5C2CD80}" name="Column10" headerRowDxfId="165" dataDxfId="164"/>
    <tableColumn id="11" xr3:uid="{25408F97-9BF5-4525-8E7C-C80C83012351}" name="Column11" headerRowDxfId="163" dataDxfId="162"/>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F6CFDB-53F8-4C3C-B8EB-63507CC1E50F}" name="Table22" displayName="Table22" ref="A7:K9" headerRowCount="0" totalsRowShown="0" headerRowDxfId="161" headerRowBorderDxfId="160" tableBorderDxfId="159" totalsRowBorderDxfId="158">
  <tableColumns count="11">
    <tableColumn id="1" xr3:uid="{F1170BBC-9838-45AB-9930-B3EF41401F1B}" name="Column1" headerRowDxfId="157" dataDxfId="156"/>
    <tableColumn id="2" xr3:uid="{CD4D4C57-ACD6-4418-8822-3F376E837837}" name="Column2" headerRowDxfId="155" dataDxfId="154"/>
    <tableColumn id="3" xr3:uid="{00C8021D-0115-4A97-A153-1CDAEC888E1F}" name="Column3" headerRowDxfId="153" dataDxfId="152"/>
    <tableColumn id="4" xr3:uid="{1B32F04E-EFB4-4A39-AD66-D97785954065}" name="Column4" headerRowDxfId="151" dataDxfId="150"/>
    <tableColumn id="5" xr3:uid="{C95A4A55-75A8-468D-83B5-D80E67765DB3}" name="Column5" headerRowDxfId="149" dataDxfId="148"/>
    <tableColumn id="6" xr3:uid="{55443E11-48ED-44F7-AC44-D4956B38D847}" name="Column6" headerRowDxfId="147" dataDxfId="146"/>
    <tableColumn id="7" xr3:uid="{34D3B3BD-4E49-458D-ACA8-24A29B5C91A5}" name="Column7" headerRowDxfId="145" dataDxfId="144"/>
    <tableColumn id="8" xr3:uid="{EBD55F57-E782-4576-9156-B3F42710583B}" name="Column8" headerRowDxfId="143" dataDxfId="142"/>
    <tableColumn id="9" xr3:uid="{736C3048-36CC-4E47-8D0B-947B690057EB}" name="Column9" headerRowDxfId="141" dataDxfId="140"/>
    <tableColumn id="10" xr3:uid="{F8C7D29D-44DC-4300-A74B-19862BBF2CAE}" name="Column10" headerRowDxfId="139" dataDxfId="138"/>
    <tableColumn id="11" xr3:uid="{ADB7301D-033A-4AD2-A5B6-426EFE6CFA3B}" name="Column11" headerRowDxfId="137" dataDxfId="13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54BA10E-B2B1-4E29-B475-DAAD20AA1A41}" name="Table35711" displayName="Table35711" ref="A11:K17" headerRowCount="0" totalsRowShown="0" headerRowDxfId="135" headerRowBorderDxfId="134" tableBorderDxfId="133" totalsRowBorderDxfId="132">
  <tableColumns count="11">
    <tableColumn id="1" xr3:uid="{DF6F31B1-53D4-4D6A-B61D-D9C1D6CA51BB}" name="Column1" headerRowDxfId="131" dataDxfId="130"/>
    <tableColumn id="2" xr3:uid="{C02CE99A-B599-43B5-BB5A-CEA686798335}" name="Column2" headerRowDxfId="129" dataDxfId="128"/>
    <tableColumn id="3" xr3:uid="{C1FA3DF0-EA2A-4461-B8B1-28717C55CE4F}" name="Column3" headerRowDxfId="127" dataDxfId="126"/>
    <tableColumn id="4" xr3:uid="{F73A61C9-DBC4-43D8-82A8-ABCF4A4BEE76}" name="Column4" headerRowDxfId="125" dataDxfId="124"/>
    <tableColumn id="5" xr3:uid="{61E4177D-4323-4AA6-9247-BFBA6A70095E}" name="Column5" headerRowDxfId="123" dataDxfId="122"/>
    <tableColumn id="6" xr3:uid="{7A396811-E2AF-4837-9D7C-7067B8DFC12E}" name="Column6" headerRowDxfId="121" dataDxfId="120"/>
    <tableColumn id="7" xr3:uid="{718AE717-736E-4FE2-8E02-FC790ACFC004}" name="Column7" headerRowDxfId="119" dataDxfId="118"/>
    <tableColumn id="8" xr3:uid="{78F7AE8A-F5EC-49F0-BF41-FE231B5E001A}" name="Column8" headerRowDxfId="117" dataDxfId="116"/>
    <tableColumn id="9" xr3:uid="{E330B236-AD46-4A9C-845B-6A96CDAF775B}" name="Column9" headerRowDxfId="115" dataDxfId="114"/>
    <tableColumn id="10" xr3:uid="{01ED94ED-6FC2-40A2-B9A4-C1670E9FC18A}" name="Column10" headerRowDxfId="113" dataDxfId="112"/>
    <tableColumn id="11" xr3:uid="{C5ADCE8B-1A8F-4CC5-908E-2F6D5A97B67A}" name="Column11" headerRowDxfId="111" dataDxfId="110"/>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1" totalsRowShown="0" headerRowDxfId="109" headerRowBorderDxfId="108" tableBorderDxfId="107" totalsRowBorderDxfId="106">
  <autoFilter ref="A1:C11" xr:uid="{00000000-0009-0000-0100-00000E000000}">
    <filterColumn colId="0" hiddenButton="1"/>
    <filterColumn colId="1" hiddenButton="1"/>
    <filterColumn colId="2" hiddenButton="1"/>
  </autoFilter>
  <tableColumns count="3">
    <tableColumn id="1" xr3:uid="{00000000-0010-0000-0400-000001000000}" name="Milestone reference" dataDxfId="105"/>
    <tableColumn id="2" xr3:uid="{00000000-0010-0000-0400-000002000000}" name="Rehabilitation milestone" dataDxfId="104"/>
    <tableColumn id="3" xr3:uid="{00000000-0010-0000-0400-000003000000}" name="Milestone criteria" dataDxfId="103"/>
  </tableColumns>
  <tableStyleInfo name="Table Style 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2000000}" name="Table12" displayName="Table12" ref="A7:K9" headerRowCount="0" totalsRowShown="0" headerRowDxfId="102" headerRowBorderDxfId="101" tableBorderDxfId="100" totalsRowBorderDxfId="99">
  <tableColumns count="11">
    <tableColumn id="1" xr3:uid="{00000000-0010-0000-0200-000001000000}" name="Column1" headerRowDxfId="98" dataDxfId="97"/>
    <tableColumn id="2" xr3:uid="{00000000-0010-0000-0200-000002000000}" name="Column2" headerRowDxfId="96" dataDxfId="95"/>
    <tableColumn id="3" xr3:uid="{00000000-0010-0000-0200-000003000000}" name="Column3" headerRowDxfId="94" dataDxfId="93"/>
    <tableColumn id="4" xr3:uid="{00000000-0010-0000-0200-000004000000}" name="Column4" headerRowDxfId="92" dataDxfId="91"/>
    <tableColumn id="5" xr3:uid="{00000000-0010-0000-0200-000005000000}" name="Column5" headerRowDxfId="90" dataDxfId="89"/>
    <tableColumn id="6" xr3:uid="{00000000-0010-0000-0200-000006000000}" name="Column6" headerRowDxfId="88" dataDxfId="87"/>
    <tableColumn id="7" xr3:uid="{00000000-0010-0000-0200-000007000000}" name="Column7" headerRowDxfId="86" dataDxfId="85"/>
    <tableColumn id="8" xr3:uid="{00000000-0010-0000-0200-000008000000}" name="Column8" headerRowDxfId="84" dataDxfId="83"/>
    <tableColumn id="9" xr3:uid="{00000000-0010-0000-0200-000009000000}" name="Column9" headerRowDxfId="82" dataDxfId="81"/>
    <tableColumn id="10" xr3:uid="{00000000-0010-0000-0200-00000A000000}" name="Column10" headerRowDxfId="80" dataDxfId="79"/>
    <tableColumn id="11" xr3:uid="{00000000-0010-0000-0200-00000B000000}" name="Column11" headerRowDxfId="78"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1:K15" headerRowCount="0" totalsRowShown="0" headerRowDxfId="76" headerRowBorderDxfId="75" tableBorderDxfId="74" totalsRowBorderDxfId="73">
  <tableColumns count="11">
    <tableColumn id="1" xr3:uid="{00000000-0010-0000-0300-000001000000}" name="Column1" headerRowDxfId="72" dataDxfId="71"/>
    <tableColumn id="2" xr3:uid="{00000000-0010-0000-0300-000002000000}" name="Column2" headerRowDxfId="70" dataDxfId="69"/>
    <tableColumn id="3" xr3:uid="{00000000-0010-0000-0300-000003000000}" name="Column3" headerRowDxfId="68" dataDxfId="67"/>
    <tableColumn id="4" xr3:uid="{00000000-0010-0000-0300-000004000000}" name="Column4" headerRowDxfId="66" dataDxfId="65"/>
    <tableColumn id="5" xr3:uid="{00000000-0010-0000-0300-000005000000}" name="Column5" headerRowDxfId="64" dataDxfId="63"/>
    <tableColumn id="6" xr3:uid="{00000000-0010-0000-0300-000006000000}" name="Column6" headerRowDxfId="62" dataDxfId="61"/>
    <tableColumn id="7" xr3:uid="{00000000-0010-0000-0300-000007000000}" name="Column7" headerRowDxfId="60" dataDxfId="59"/>
    <tableColumn id="8" xr3:uid="{00000000-0010-0000-0300-000008000000}" name="Column8" headerRowDxfId="58" dataDxfId="57"/>
    <tableColumn id="9" xr3:uid="{00000000-0010-0000-0300-000009000000}" name="Column9" headerRowDxfId="56" dataDxfId="55"/>
    <tableColumn id="10" xr3:uid="{00000000-0010-0000-0300-00000A000000}" name="Column10" headerRowDxfId="54" dataDxfId="53"/>
    <tableColumn id="11" xr3:uid="{00000000-0010-0000-0300-00000B000000}" name="Column11" headerRowDxfId="52" dataDxfId="51"/>
  </tableColumns>
  <tableStyleInfo name="Table Sty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50" headerRowBorderDxfId="49" tableBorderDxfId="48" totalsRowBorderDxfId="47">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46"/>
    <tableColumn id="2" xr3:uid="{00000000-0010-0000-0500-000002000000}" name="Management milestone" dataDxfId="45"/>
    <tableColumn id="3" xr3:uid="{00000000-0010-0000-0500-000003000000}" name="Milestone criteria" dataDxfId="44"/>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zoomScale="90" zoomScaleNormal="90" workbookViewId="0">
      <selection activeCell="V103" sqref="V103"/>
    </sheetView>
  </sheetViews>
  <sheetFormatPr defaultColWidth="8.77734375"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zoomScale="70" zoomScaleNormal="70" workbookViewId="0">
      <selection activeCell="M8" sqref="M8"/>
    </sheetView>
  </sheetViews>
  <sheetFormatPr defaultColWidth="12.109375" defaultRowHeight="14.4" x14ac:dyDescent="0.3"/>
  <cols>
    <col min="1" max="1" width="15.6640625" style="2" customWidth="1"/>
  </cols>
  <sheetData>
    <row r="1" spans="1:11" ht="23.25" customHeight="1" thickBot="1" x14ac:dyDescent="0.4">
      <c r="A1" s="39" t="s">
        <v>0</v>
      </c>
      <c r="B1" s="40"/>
      <c r="C1" s="40"/>
      <c r="D1" s="40"/>
      <c r="E1" s="40"/>
      <c r="F1" s="40"/>
      <c r="G1" s="40"/>
      <c r="H1" s="40"/>
      <c r="I1" s="40"/>
      <c r="J1" s="40"/>
      <c r="K1" s="41"/>
    </row>
    <row r="2" spans="1:11" ht="16.05" customHeight="1" thickBot="1" x14ac:dyDescent="0.35">
      <c r="A2" s="45" t="s">
        <v>1</v>
      </c>
      <c r="B2" s="45"/>
      <c r="C2" s="45"/>
      <c r="D2" s="45"/>
      <c r="E2" s="42" t="s">
        <v>2</v>
      </c>
      <c r="F2" s="42"/>
      <c r="G2" s="42"/>
      <c r="H2" s="42"/>
      <c r="I2" s="42"/>
      <c r="J2" s="42"/>
      <c r="K2" s="42"/>
    </row>
    <row r="3" spans="1:11" ht="16.05" customHeight="1" thickBot="1" x14ac:dyDescent="0.35">
      <c r="A3" s="45" t="s">
        <v>3</v>
      </c>
      <c r="B3" s="45"/>
      <c r="C3" s="45"/>
      <c r="D3" s="45"/>
      <c r="E3" s="42" t="s">
        <v>79</v>
      </c>
      <c r="F3" s="42"/>
      <c r="G3" s="42"/>
      <c r="H3" s="42"/>
      <c r="I3" s="42"/>
      <c r="J3" s="42"/>
      <c r="K3" s="42"/>
    </row>
    <row r="4" spans="1:11" ht="16.05" customHeight="1" thickBot="1" x14ac:dyDescent="0.35">
      <c r="A4" s="45" t="s">
        <v>4</v>
      </c>
      <c r="B4" s="45"/>
      <c r="C4" s="45"/>
      <c r="D4" s="45"/>
      <c r="E4" s="42">
        <v>4.78</v>
      </c>
      <c r="F4" s="42"/>
      <c r="G4" s="42"/>
      <c r="H4" s="42"/>
      <c r="I4" s="42"/>
      <c r="J4" s="42"/>
      <c r="K4" s="42"/>
    </row>
    <row r="5" spans="1:11" ht="31.95" customHeight="1" thickBot="1" x14ac:dyDescent="0.35">
      <c r="A5" s="44" t="s">
        <v>5</v>
      </c>
      <c r="B5" s="44"/>
      <c r="C5" s="44"/>
      <c r="D5" s="44"/>
      <c r="E5" s="43">
        <v>44905</v>
      </c>
      <c r="F5" s="42"/>
      <c r="G5" s="42"/>
      <c r="H5" s="42"/>
      <c r="I5" s="42"/>
      <c r="J5" s="42"/>
      <c r="K5" s="42"/>
    </row>
    <row r="6" spans="1:11" ht="16.05" customHeight="1" thickBot="1" x14ac:dyDescent="0.35">
      <c r="A6" s="45" t="s">
        <v>6</v>
      </c>
      <c r="B6" s="45"/>
      <c r="C6" s="45"/>
      <c r="D6" s="45"/>
      <c r="E6" s="42" t="s">
        <v>7</v>
      </c>
      <c r="F6" s="42"/>
      <c r="G6" s="42"/>
      <c r="H6" s="42"/>
      <c r="I6" s="42"/>
      <c r="J6" s="42"/>
      <c r="K6" s="42"/>
    </row>
    <row r="7" spans="1:11" ht="31.05" customHeight="1" thickBot="1" x14ac:dyDescent="0.35">
      <c r="A7" s="3" t="s">
        <v>8</v>
      </c>
      <c r="B7" s="15">
        <v>44905</v>
      </c>
      <c r="C7" s="15">
        <v>45636</v>
      </c>
      <c r="D7" s="15">
        <v>46001</v>
      </c>
      <c r="E7" s="15">
        <v>47462</v>
      </c>
      <c r="F7" s="15">
        <v>47827</v>
      </c>
      <c r="G7" s="15" t="s">
        <v>9</v>
      </c>
      <c r="H7" s="15" t="s">
        <v>9</v>
      </c>
      <c r="I7" s="15" t="s">
        <v>9</v>
      </c>
      <c r="J7" s="15" t="s">
        <v>9</v>
      </c>
      <c r="K7" s="15" t="s">
        <v>9</v>
      </c>
    </row>
    <row r="8" spans="1:11" ht="31.05" customHeight="1" thickBot="1" x14ac:dyDescent="0.35">
      <c r="A8" s="3" t="s">
        <v>10</v>
      </c>
      <c r="B8" s="16">
        <f>E4</f>
        <v>4.78</v>
      </c>
      <c r="C8" s="16">
        <f>E4</f>
        <v>4.78</v>
      </c>
      <c r="D8" s="16">
        <f>E4</f>
        <v>4.78</v>
      </c>
      <c r="E8" s="16">
        <f>E4</f>
        <v>4.78</v>
      </c>
      <c r="F8" s="16">
        <f>F4</f>
        <v>0</v>
      </c>
      <c r="G8" s="16"/>
      <c r="H8" s="16"/>
      <c r="I8" s="16"/>
      <c r="J8" s="16"/>
      <c r="K8" s="17"/>
    </row>
    <row r="9" spans="1:11" ht="31.05" customHeight="1" thickBot="1" x14ac:dyDescent="0.35">
      <c r="A9" s="4" t="s">
        <v>11</v>
      </c>
      <c r="B9" s="18">
        <v>45270</v>
      </c>
      <c r="C9" s="18">
        <v>46001</v>
      </c>
      <c r="D9" s="18">
        <v>47462</v>
      </c>
      <c r="E9" s="18">
        <v>47827</v>
      </c>
      <c r="F9" s="18">
        <v>48192</v>
      </c>
      <c r="G9" s="18" t="s">
        <v>12</v>
      </c>
      <c r="H9" s="18" t="s">
        <v>12</v>
      </c>
      <c r="I9" s="18" t="s">
        <v>12</v>
      </c>
      <c r="J9" s="18" t="s">
        <v>12</v>
      </c>
      <c r="K9" s="18" t="s">
        <v>12</v>
      </c>
    </row>
    <row r="10" spans="1:11" ht="29.4" thickBot="1" x14ac:dyDescent="0.35">
      <c r="A10" s="1" t="s">
        <v>13</v>
      </c>
      <c r="B10" s="27" t="s">
        <v>14</v>
      </c>
      <c r="C10" s="28"/>
      <c r="D10" s="28"/>
      <c r="E10" s="28"/>
      <c r="F10" s="28"/>
      <c r="G10" s="28"/>
      <c r="H10" s="28"/>
      <c r="I10" s="28"/>
      <c r="J10" s="28"/>
      <c r="K10" s="29"/>
    </row>
    <row r="11" spans="1:11" ht="15" thickBot="1" x14ac:dyDescent="0.35">
      <c r="A11" s="5" t="s">
        <v>15</v>
      </c>
      <c r="B11" s="19">
        <f>E4</f>
        <v>4.78</v>
      </c>
      <c r="C11" s="19"/>
      <c r="D11" s="19"/>
      <c r="E11" s="19"/>
      <c r="F11" s="19"/>
      <c r="G11" s="19"/>
      <c r="H11" s="19"/>
      <c r="I11" s="19"/>
      <c r="J11" s="19"/>
      <c r="K11" s="20"/>
    </row>
    <row r="12" spans="1:11" ht="15" thickBot="1" x14ac:dyDescent="0.35">
      <c r="A12" s="5" t="s">
        <v>16</v>
      </c>
      <c r="B12" s="19"/>
      <c r="C12" s="19">
        <f>E4</f>
        <v>4.78</v>
      </c>
      <c r="D12" s="19"/>
      <c r="E12" s="19"/>
      <c r="F12" s="19"/>
      <c r="G12" s="19"/>
      <c r="H12" s="19"/>
      <c r="I12" s="19"/>
      <c r="J12" s="19"/>
      <c r="K12" s="20"/>
    </row>
    <row r="13" spans="1:11" ht="15" thickBot="1" x14ac:dyDescent="0.35">
      <c r="A13" s="5" t="s">
        <v>17</v>
      </c>
      <c r="B13" s="19"/>
      <c r="C13" s="19">
        <f>E4</f>
        <v>4.78</v>
      </c>
      <c r="D13" s="19"/>
      <c r="E13" s="19"/>
      <c r="F13" s="19"/>
      <c r="G13" s="19"/>
      <c r="H13" s="19"/>
      <c r="I13" s="19"/>
      <c r="J13" s="19"/>
      <c r="K13" s="20"/>
    </row>
    <row r="14" spans="1:11" ht="15" thickBot="1" x14ac:dyDescent="0.35">
      <c r="A14" s="5" t="s">
        <v>18</v>
      </c>
      <c r="B14" s="19"/>
      <c r="C14" s="19">
        <f>E4</f>
        <v>4.78</v>
      </c>
      <c r="D14" s="19"/>
      <c r="E14" s="19"/>
      <c r="F14" s="19"/>
      <c r="G14" s="19"/>
      <c r="H14" s="19"/>
      <c r="I14" s="19"/>
      <c r="J14" s="19"/>
      <c r="K14" s="20"/>
    </row>
    <row r="15" spans="1:11" ht="15" thickBot="1" x14ac:dyDescent="0.35">
      <c r="A15" s="6" t="s">
        <v>19</v>
      </c>
      <c r="B15" s="21"/>
      <c r="C15" s="19"/>
      <c r="D15" s="19">
        <f>E4</f>
        <v>4.78</v>
      </c>
      <c r="E15" s="21"/>
      <c r="F15" s="21"/>
      <c r="G15" s="21"/>
      <c r="H15" s="21"/>
      <c r="I15" s="21"/>
      <c r="J15" s="21"/>
      <c r="K15" s="22"/>
    </row>
    <row r="16" spans="1:11" ht="15" thickBot="1" x14ac:dyDescent="0.35">
      <c r="A16" s="25" t="s">
        <v>20</v>
      </c>
      <c r="B16" s="21"/>
      <c r="C16" s="21"/>
      <c r="D16" s="21"/>
      <c r="E16" s="19">
        <f>E4</f>
        <v>4.78</v>
      </c>
      <c r="F16" s="21"/>
      <c r="G16" s="21"/>
      <c r="H16" s="21"/>
      <c r="I16" s="21"/>
      <c r="J16" s="21"/>
      <c r="K16" s="22"/>
    </row>
    <row r="17" spans="1:11" x14ac:dyDescent="0.3">
      <c r="A17"/>
    </row>
    <row r="18" spans="1:11" ht="15" thickBot="1" x14ac:dyDescent="0.35"/>
    <row r="19" spans="1:11" x14ac:dyDescent="0.3">
      <c r="A19" s="33" t="s">
        <v>21</v>
      </c>
      <c r="B19" s="34"/>
      <c r="C19" s="34"/>
      <c r="D19" s="34"/>
      <c r="E19" s="34"/>
      <c r="F19" s="34"/>
      <c r="G19" s="34"/>
      <c r="H19" s="34"/>
      <c r="I19" s="34"/>
      <c r="J19" s="34"/>
      <c r="K19" s="35"/>
    </row>
    <row r="20" spans="1:11" x14ac:dyDescent="0.3">
      <c r="A20" s="36" t="s">
        <v>22</v>
      </c>
      <c r="B20" s="37"/>
      <c r="C20" s="37"/>
      <c r="D20" s="37"/>
      <c r="E20" s="37"/>
      <c r="F20" s="37"/>
      <c r="G20" s="37"/>
      <c r="H20" s="37"/>
      <c r="I20" s="37"/>
      <c r="J20" s="37"/>
      <c r="K20" s="38"/>
    </row>
    <row r="21" spans="1:11" ht="36" customHeight="1" x14ac:dyDescent="0.3">
      <c r="A21" s="36" t="s">
        <v>23</v>
      </c>
      <c r="B21" s="37"/>
      <c r="C21" s="37"/>
      <c r="D21" s="37"/>
      <c r="E21" s="37"/>
      <c r="F21" s="37"/>
      <c r="G21" s="37"/>
      <c r="H21" s="37"/>
      <c r="I21" s="37"/>
      <c r="J21" s="37"/>
      <c r="K21" s="38"/>
    </row>
    <row r="22" spans="1:11" ht="15" thickBot="1" x14ac:dyDescent="0.35">
      <c r="A22" s="30" t="s">
        <v>24</v>
      </c>
      <c r="B22" s="31"/>
      <c r="C22" s="31"/>
      <c r="D22" s="31"/>
      <c r="E22" s="31"/>
      <c r="F22" s="31"/>
      <c r="G22" s="31"/>
      <c r="H22" s="31"/>
      <c r="I22" s="31"/>
      <c r="J22" s="31"/>
      <c r="K22" s="32"/>
    </row>
  </sheetData>
  <mergeCells count="16">
    <mergeCell ref="A1:K1"/>
    <mergeCell ref="E3:K3"/>
    <mergeCell ref="E4:K4"/>
    <mergeCell ref="E5:K5"/>
    <mergeCell ref="E6:K6"/>
    <mergeCell ref="A5:D5"/>
    <mergeCell ref="A6:D6"/>
    <mergeCell ref="A2:D2"/>
    <mergeCell ref="E2:K2"/>
    <mergeCell ref="A3:D3"/>
    <mergeCell ref="A4:D4"/>
    <mergeCell ref="B10:K10"/>
    <mergeCell ref="A22:K22"/>
    <mergeCell ref="A19:K19"/>
    <mergeCell ref="A20:K20"/>
    <mergeCell ref="A21:K21"/>
  </mergeCells>
  <phoneticPr fontId="5" type="noConversion"/>
  <conditionalFormatting sqref="B7:D7 G7:K7">
    <cfRule type="containsText" dxfId="43" priority="7" operator="containsText" text="10/12/xxxx">
      <formula>NOT(ISERROR(SEARCH("10/12/xxxx",B7)))</formula>
    </cfRule>
  </conditionalFormatting>
  <conditionalFormatting sqref="B9:E9 G9:K9">
    <cfRule type="containsText" dxfId="42" priority="6" operator="containsText" text="xx/xx/xxxx">
      <formula>NOT(ISERROR(SEARCH("xx/xx/xxxx",B9)))</formula>
    </cfRule>
  </conditionalFormatting>
  <conditionalFormatting sqref="E7">
    <cfRule type="containsText" dxfId="41" priority="5" operator="containsText" text="10/12/xxxx">
      <formula>NOT(ISERROR(SEARCH("10/12/xxxx",E7)))</formula>
    </cfRule>
  </conditionalFormatting>
  <conditionalFormatting sqref="E9">
    <cfRule type="containsText" dxfId="40" priority="4" operator="containsText" text="xx/xx/xxxx">
      <formula>NOT(ISERROR(SEARCH("xx/xx/xxxx",E9)))</formula>
    </cfRule>
  </conditionalFormatting>
  <conditionalFormatting sqref="F9">
    <cfRule type="containsText" dxfId="39" priority="3" operator="containsText" text="xx/xx/xxxx">
      <formula>NOT(ISERROR(SEARCH("xx/xx/xxxx",F9)))</formula>
    </cfRule>
  </conditionalFormatting>
  <conditionalFormatting sqref="F7">
    <cfRule type="containsText" dxfId="38" priority="2" operator="containsText" text="10/12/xxxx">
      <formula>NOT(ISERROR(SEARCH("10/12/xxxx",F7)))</formula>
    </cfRule>
  </conditionalFormatting>
  <conditionalFormatting sqref="F9">
    <cfRule type="containsText" dxfId="37" priority="1" operator="containsText" text="xx/xx/xxxx">
      <formula>NOT(ISERROR(SEARCH("xx/xx/xxxx",F9)))</formula>
    </cfRule>
  </conditionalFormatting>
  <dataValidations count="6">
    <dataValidation allowBlank="1" showInputMessage="1" showErrorMessage="1" promptTitle="Rehabilitation Milestone" prompt="Insert the Rehabilitation Milestone number here (RM#)" sqref="A11:A16" xr:uid="{00000000-0002-0000-0100-000000000000}"/>
    <dataValidation allowBlank="1" showInputMessage="1" showErrorMessage="1" promptTitle="Insert Date" prompt="Please insert the date the area is available for rehabilitation" sqref="B7:K7" xr:uid="{00000000-0002-0000-0100-000001000000}"/>
    <dataValidation allowBlank="1" showInputMessage="1" showErrorMessage="1" promptTitle="Insert Date" prompt="Please insert the data the milestone is to be completed by" sqref="B9:K9"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Please input the correct Rehabilitation Area number (RA#)" sqref="E2:K2" xr:uid="{00000000-0002-0000-0100-000005000000}"/>
    <dataValidation allowBlank="1" showInputMessage="1" showErrorMessage="1" promptTitle="Insert Area (ha)" prompt="Please insert the cumulative area achieved in hectares (ha) as required" sqref="B11:K14 B15:B16 D15:K16" xr:uid="{00000000-0002-0000-0100-000004000000}"/>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CDC4C-2D8A-4D0F-B3DD-6CACBE2E6C4A}">
  <dimension ref="A1:K21"/>
  <sheetViews>
    <sheetView tabSelected="1" workbookViewId="0">
      <selection activeCell="O10" sqref="O10"/>
    </sheetView>
  </sheetViews>
  <sheetFormatPr defaultColWidth="12.109375" defaultRowHeight="14.4" x14ac:dyDescent="0.3"/>
  <cols>
    <col min="1" max="1" width="15.6640625" style="2" customWidth="1"/>
  </cols>
  <sheetData>
    <row r="1" spans="1:11" ht="23.25" customHeight="1" thickBot="1" x14ac:dyDescent="0.4">
      <c r="A1" s="39" t="s">
        <v>0</v>
      </c>
      <c r="B1" s="40"/>
      <c r="C1" s="40"/>
      <c r="D1" s="40"/>
      <c r="E1" s="40"/>
      <c r="F1" s="40"/>
      <c r="G1" s="40"/>
      <c r="H1" s="40"/>
      <c r="I1" s="40"/>
      <c r="J1" s="40"/>
      <c r="K1" s="41"/>
    </row>
    <row r="2" spans="1:11" ht="16.05" customHeight="1" thickBot="1" x14ac:dyDescent="0.35">
      <c r="A2" s="45" t="s">
        <v>1</v>
      </c>
      <c r="B2" s="45"/>
      <c r="C2" s="45"/>
      <c r="D2" s="45"/>
      <c r="E2" s="42" t="s">
        <v>25</v>
      </c>
      <c r="F2" s="42"/>
      <c r="G2" s="42"/>
      <c r="H2" s="42"/>
      <c r="I2" s="42"/>
      <c r="J2" s="42"/>
      <c r="K2" s="42"/>
    </row>
    <row r="3" spans="1:11" ht="16.05" customHeight="1" thickBot="1" x14ac:dyDescent="0.35">
      <c r="A3" s="45" t="s">
        <v>3</v>
      </c>
      <c r="B3" s="45"/>
      <c r="C3" s="45"/>
      <c r="D3" s="45"/>
      <c r="E3" s="42" t="s">
        <v>26</v>
      </c>
      <c r="F3" s="42"/>
      <c r="G3" s="42"/>
      <c r="H3" s="42"/>
      <c r="I3" s="42"/>
      <c r="J3" s="42"/>
      <c r="K3" s="42"/>
    </row>
    <row r="4" spans="1:11" ht="16.05" customHeight="1" thickBot="1" x14ac:dyDescent="0.35">
      <c r="A4" s="45" t="s">
        <v>4</v>
      </c>
      <c r="B4" s="45"/>
      <c r="C4" s="45"/>
      <c r="D4" s="45"/>
      <c r="E4" s="42">
        <v>2.93</v>
      </c>
      <c r="F4" s="42"/>
      <c r="G4" s="42"/>
      <c r="H4" s="42"/>
      <c r="I4" s="42"/>
      <c r="J4" s="42"/>
      <c r="K4" s="42"/>
    </row>
    <row r="5" spans="1:11" ht="31.95" customHeight="1" thickBot="1" x14ac:dyDescent="0.35">
      <c r="A5" s="44" t="s">
        <v>27</v>
      </c>
      <c r="B5" s="44"/>
      <c r="C5" s="44"/>
      <c r="D5" s="44"/>
      <c r="E5" s="43">
        <v>44905</v>
      </c>
      <c r="F5" s="42"/>
      <c r="G5" s="42"/>
      <c r="H5" s="42"/>
      <c r="I5" s="42"/>
      <c r="J5" s="42"/>
      <c r="K5" s="42"/>
    </row>
    <row r="6" spans="1:11" ht="16.05" customHeight="1" thickBot="1" x14ac:dyDescent="0.35">
      <c r="A6" s="45" t="s">
        <v>6</v>
      </c>
      <c r="B6" s="45"/>
      <c r="C6" s="45"/>
      <c r="D6" s="45"/>
      <c r="E6" s="42" t="s">
        <v>7</v>
      </c>
      <c r="F6" s="42"/>
      <c r="G6" s="42"/>
      <c r="H6" s="42"/>
      <c r="I6" s="42"/>
      <c r="J6" s="42"/>
      <c r="K6" s="42"/>
    </row>
    <row r="7" spans="1:11" ht="31.05" customHeight="1" thickBot="1" x14ac:dyDescent="0.35">
      <c r="A7" s="3" t="s">
        <v>8</v>
      </c>
      <c r="B7" s="15">
        <v>44905</v>
      </c>
      <c r="C7" s="15">
        <v>48558</v>
      </c>
      <c r="D7" s="15">
        <v>48923</v>
      </c>
      <c r="E7" s="15">
        <v>49288</v>
      </c>
      <c r="F7" s="15" t="s">
        <v>9</v>
      </c>
      <c r="G7" s="15" t="s">
        <v>9</v>
      </c>
      <c r="H7" s="15" t="s">
        <v>9</v>
      </c>
      <c r="I7" s="15" t="s">
        <v>9</v>
      </c>
      <c r="J7" s="15" t="s">
        <v>9</v>
      </c>
      <c r="K7" s="15" t="s">
        <v>9</v>
      </c>
    </row>
    <row r="8" spans="1:11" ht="31.05" customHeight="1" thickBot="1" x14ac:dyDescent="0.35">
      <c r="A8" s="3" t="s">
        <v>10</v>
      </c>
      <c r="B8" s="16">
        <f>E4</f>
        <v>2.93</v>
      </c>
      <c r="C8" s="16">
        <v>0</v>
      </c>
      <c r="D8" s="16">
        <f>E4</f>
        <v>2.93</v>
      </c>
      <c r="E8" s="16">
        <f>E4</f>
        <v>2.93</v>
      </c>
      <c r="F8" s="16"/>
      <c r="G8" s="16"/>
      <c r="H8" s="16"/>
      <c r="I8" s="16"/>
      <c r="J8" s="16"/>
      <c r="K8" s="17"/>
    </row>
    <row r="9" spans="1:11" ht="31.05" customHeight="1" thickBot="1" x14ac:dyDescent="0.35">
      <c r="A9" s="4" t="s">
        <v>11</v>
      </c>
      <c r="B9" s="18">
        <v>45270</v>
      </c>
      <c r="C9" s="18">
        <v>48923</v>
      </c>
      <c r="D9" s="18">
        <v>49288</v>
      </c>
      <c r="E9" s="18">
        <v>49653</v>
      </c>
      <c r="F9" s="18" t="s">
        <v>12</v>
      </c>
      <c r="G9" s="18" t="s">
        <v>12</v>
      </c>
      <c r="H9" s="18" t="s">
        <v>12</v>
      </c>
      <c r="I9" s="18" t="s">
        <v>12</v>
      </c>
      <c r="J9" s="18" t="s">
        <v>12</v>
      </c>
      <c r="K9" s="18" t="s">
        <v>12</v>
      </c>
    </row>
    <row r="10" spans="1:11" ht="29.4" thickBot="1" x14ac:dyDescent="0.35">
      <c r="A10" s="1" t="s">
        <v>13</v>
      </c>
      <c r="B10" s="27" t="s">
        <v>14</v>
      </c>
      <c r="C10" s="28"/>
      <c r="D10" s="28"/>
      <c r="E10" s="28"/>
      <c r="F10" s="28"/>
      <c r="G10" s="28"/>
      <c r="H10" s="28"/>
      <c r="I10" s="28"/>
      <c r="J10" s="28"/>
      <c r="K10" s="29"/>
    </row>
    <row r="11" spans="1:11" ht="15" thickBot="1" x14ac:dyDescent="0.35">
      <c r="A11" s="5" t="s">
        <v>28</v>
      </c>
      <c r="B11" s="19">
        <v>2.93</v>
      </c>
      <c r="C11" s="19"/>
      <c r="D11" s="19"/>
      <c r="E11" s="19"/>
      <c r="F11" s="19"/>
      <c r="G11" s="19"/>
      <c r="H11" s="19"/>
      <c r="I11" s="19"/>
      <c r="J11" s="19"/>
      <c r="K11" s="20"/>
    </row>
    <row r="12" spans="1:11" ht="15" thickBot="1" x14ac:dyDescent="0.35">
      <c r="A12" s="5" t="s">
        <v>16</v>
      </c>
      <c r="B12" s="19"/>
      <c r="C12" s="19">
        <v>2.93</v>
      </c>
      <c r="D12" s="19"/>
      <c r="E12" s="19"/>
      <c r="F12" s="19"/>
      <c r="G12" s="19"/>
      <c r="H12" s="19"/>
      <c r="I12" s="19"/>
      <c r="J12" s="19"/>
      <c r="K12" s="20"/>
    </row>
    <row r="13" spans="1:11" ht="15" thickBot="1" x14ac:dyDescent="0.35">
      <c r="A13" s="5" t="s">
        <v>17</v>
      </c>
      <c r="B13" s="19"/>
      <c r="C13" s="19">
        <v>2.93</v>
      </c>
      <c r="D13" s="19"/>
      <c r="E13" s="19"/>
      <c r="F13" s="19"/>
      <c r="G13" s="19"/>
      <c r="H13" s="19"/>
      <c r="I13" s="19"/>
      <c r="J13" s="19"/>
      <c r="K13" s="20"/>
    </row>
    <row r="14" spans="1:11" ht="15" thickBot="1" x14ac:dyDescent="0.35">
      <c r="A14" s="5" t="s">
        <v>18</v>
      </c>
      <c r="B14" s="21"/>
      <c r="C14" s="21">
        <v>2.93</v>
      </c>
      <c r="D14" s="19"/>
      <c r="E14" s="21"/>
      <c r="F14" s="21"/>
      <c r="G14" s="21"/>
      <c r="H14" s="21"/>
      <c r="I14" s="21"/>
      <c r="J14" s="21"/>
      <c r="K14" s="22"/>
    </row>
    <row r="15" spans="1:11" ht="15" thickBot="1" x14ac:dyDescent="0.35">
      <c r="A15" s="5" t="s">
        <v>19</v>
      </c>
      <c r="B15" s="19"/>
      <c r="C15" s="21"/>
      <c r="D15" s="21">
        <v>2.93</v>
      </c>
      <c r="E15" s="21"/>
      <c r="F15" s="19"/>
      <c r="G15" s="19"/>
      <c r="H15" s="19"/>
      <c r="I15" s="19"/>
      <c r="J15" s="19"/>
      <c r="K15" s="20"/>
    </row>
    <row r="16" spans="1:11" ht="15" thickBot="1" x14ac:dyDescent="0.35">
      <c r="A16" s="5" t="s">
        <v>20</v>
      </c>
      <c r="B16" s="19"/>
      <c r="C16" s="19"/>
      <c r="D16" s="19"/>
      <c r="E16" s="19">
        <v>2.93</v>
      </c>
      <c r="F16" s="19"/>
      <c r="G16" s="19"/>
      <c r="H16" s="19"/>
      <c r="I16" s="19"/>
      <c r="J16" s="19"/>
      <c r="K16" s="20"/>
    </row>
    <row r="17" spans="1:11" ht="15" thickBot="1" x14ac:dyDescent="0.35"/>
    <row r="18" spans="1:11" x14ac:dyDescent="0.3">
      <c r="A18" s="33" t="s">
        <v>21</v>
      </c>
      <c r="B18" s="34"/>
      <c r="C18" s="34"/>
      <c r="D18" s="34"/>
      <c r="E18" s="34"/>
      <c r="F18" s="34"/>
      <c r="G18" s="34"/>
      <c r="H18" s="34"/>
      <c r="I18" s="34"/>
      <c r="J18" s="34"/>
      <c r="K18" s="35"/>
    </row>
    <row r="19" spans="1:11" x14ac:dyDescent="0.3">
      <c r="A19" s="36" t="s">
        <v>22</v>
      </c>
      <c r="B19" s="37"/>
      <c r="C19" s="37"/>
      <c r="D19" s="37"/>
      <c r="E19" s="37"/>
      <c r="F19" s="37"/>
      <c r="G19" s="37"/>
      <c r="H19" s="37"/>
      <c r="I19" s="37"/>
      <c r="J19" s="37"/>
      <c r="K19" s="38"/>
    </row>
    <row r="20" spans="1:11" x14ac:dyDescent="0.3">
      <c r="A20" s="36" t="s">
        <v>23</v>
      </c>
      <c r="B20" s="37"/>
      <c r="C20" s="37"/>
      <c r="D20" s="37"/>
      <c r="E20" s="37"/>
      <c r="F20" s="37"/>
      <c r="G20" s="37"/>
      <c r="H20" s="37"/>
      <c r="I20" s="37"/>
      <c r="J20" s="37"/>
      <c r="K20" s="38"/>
    </row>
    <row r="21" spans="1:11" ht="15" thickBot="1" x14ac:dyDescent="0.35">
      <c r="A21" s="30" t="s">
        <v>24</v>
      </c>
      <c r="B21" s="31"/>
      <c r="C21" s="31"/>
      <c r="D21" s="31"/>
      <c r="E21" s="31"/>
      <c r="F21" s="31"/>
      <c r="G21" s="31"/>
      <c r="H21" s="31"/>
      <c r="I21" s="31"/>
      <c r="J21" s="31"/>
      <c r="K21" s="32"/>
    </row>
  </sheetData>
  <mergeCells count="16">
    <mergeCell ref="A4:D4"/>
    <mergeCell ref="E4:K4"/>
    <mergeCell ref="A1:K1"/>
    <mergeCell ref="A2:D2"/>
    <mergeCell ref="E2:K2"/>
    <mergeCell ref="A3:D3"/>
    <mergeCell ref="E3:K3"/>
    <mergeCell ref="A19:K19"/>
    <mergeCell ref="A20:K20"/>
    <mergeCell ref="A21:K21"/>
    <mergeCell ref="A5:D5"/>
    <mergeCell ref="E5:K5"/>
    <mergeCell ref="A6:D6"/>
    <mergeCell ref="E6:K6"/>
    <mergeCell ref="B10:K10"/>
    <mergeCell ref="A18:K18"/>
  </mergeCells>
  <phoneticPr fontId="5" type="noConversion"/>
  <conditionalFormatting sqref="G7:K7">
    <cfRule type="containsText" dxfId="36" priority="21" operator="containsText" text="10/12/xxxx">
      <formula>NOT(ISERROR(SEARCH("10/12/xxxx",G7)))</formula>
    </cfRule>
  </conditionalFormatting>
  <conditionalFormatting sqref="G9:K9">
    <cfRule type="containsText" dxfId="35" priority="20" operator="containsText" text="xx/xx/xxxx">
      <formula>NOT(ISERROR(SEARCH("xx/xx/xxxx",G9)))</formula>
    </cfRule>
  </conditionalFormatting>
  <conditionalFormatting sqref="B7:C7">
    <cfRule type="containsText" dxfId="34" priority="13" operator="containsText" text="10/12/xxxx">
      <formula>NOT(ISERROR(SEARCH("10/12/xxxx",B7)))</formula>
    </cfRule>
  </conditionalFormatting>
  <conditionalFormatting sqref="B9:C9">
    <cfRule type="containsText" dxfId="33" priority="11" operator="containsText" text="xx/xx/xxxx">
      <formula>NOT(ISERROR(SEARCH("xx/xx/xxxx",B9)))</formula>
    </cfRule>
  </conditionalFormatting>
  <conditionalFormatting sqref="D7">
    <cfRule type="containsText" dxfId="32" priority="9" operator="containsText" text="10/12/xxxx">
      <formula>NOT(ISERROR(SEARCH("10/12/xxxx",D7)))</formula>
    </cfRule>
  </conditionalFormatting>
  <conditionalFormatting sqref="D9:E9">
    <cfRule type="containsText" dxfId="31" priority="8" operator="containsText" text="xx/xx/xxxx">
      <formula>NOT(ISERROR(SEARCH("xx/xx/xxxx",D9)))</formula>
    </cfRule>
  </conditionalFormatting>
  <conditionalFormatting sqref="E7">
    <cfRule type="containsText" dxfId="30" priority="7" operator="containsText" text="10/12/xxxx">
      <formula>NOT(ISERROR(SEARCH("10/12/xxxx",E7)))</formula>
    </cfRule>
  </conditionalFormatting>
  <conditionalFormatting sqref="E9">
    <cfRule type="containsText" dxfId="29" priority="6" operator="containsText" text="xx/xx/xxxx">
      <formula>NOT(ISERROR(SEARCH("xx/xx/xxxx",E9)))</formula>
    </cfRule>
  </conditionalFormatting>
  <conditionalFormatting sqref="F7">
    <cfRule type="containsText" dxfId="25" priority="2" operator="containsText" text="10/12/xxxx">
      <formula>NOT(ISERROR(SEARCH("10/12/xxxx",F7)))</formula>
    </cfRule>
  </conditionalFormatting>
  <conditionalFormatting sqref="F9">
    <cfRule type="containsText" dxfId="24" priority="1" operator="containsText" text="xx/xx/xxxx">
      <formula>NOT(ISERROR(SEARCH("xx/xx/xxxx",F9)))</formula>
    </cfRule>
  </conditionalFormatting>
  <dataValidations count="6">
    <dataValidation allowBlank="1" showInputMessage="1" showErrorMessage="1" promptTitle="Insert Date" prompt="Please insert the date the area is available for rehabilitation" sqref="B7:K7" xr:uid="{FEC7DB3F-5E19-4F47-B907-9F41D9986B31}"/>
    <dataValidation allowBlank="1" showInputMessage="1" showErrorMessage="1" promptTitle="Insert Date" prompt="Please insert the data the milestone is to be completed by" sqref="B9:K9" xr:uid="{826CE0A1-74EC-475E-8946-A8BE4E333A44}"/>
    <dataValidation allowBlank="1" showInputMessage="1" showErrorMessage="1" promptTitle="Insert Area (ha)" prompt="Please insert the cumulative area available in hectares (ha)" sqref="B8:K8" xr:uid="{5FFA0BB8-9905-42FD-B46E-1EA2B25CD8E4}"/>
    <dataValidation allowBlank="1" showInputMessage="1" showErrorMessage="1" prompt="Please input the correct Rehabilitation Area number (RA#)" sqref="E2:K2" xr:uid="{2F78C24C-9297-4B02-A146-185065C02C9B}"/>
    <dataValidation allowBlank="1" showInputMessage="1" showErrorMessage="1" promptTitle="Rehabilitation Milestone" prompt="Insert the Rehabilitation Milestone number here (RM#)" sqref="A11:A16" xr:uid="{A5B70566-ECF2-415D-94EA-96A111AB50BC}"/>
    <dataValidation allowBlank="1" showInputMessage="1" showErrorMessage="1" promptTitle="Insert Area (ha)" prompt="Please insert the cumulative area achieved in hectares (ha) as required" sqref="B11:K11 B12:B15 C12:C14 D15 D12:K13 B16:K16 E14:K14 F15:K15" xr:uid="{105B377A-400B-4573-804C-57DA39BFDFED}"/>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9452-8241-4250-9FC2-98CCBB2DE3E3}">
  <dimension ref="A1:K21"/>
  <sheetViews>
    <sheetView workbookViewId="0">
      <selection activeCell="L6" sqref="L6"/>
    </sheetView>
  </sheetViews>
  <sheetFormatPr defaultColWidth="12.109375" defaultRowHeight="14.4" x14ac:dyDescent="0.3"/>
  <cols>
    <col min="1" max="1" width="15.6640625" style="2" customWidth="1"/>
  </cols>
  <sheetData>
    <row r="1" spans="1:11" ht="23.25" customHeight="1" thickBot="1" x14ac:dyDescent="0.4">
      <c r="A1" s="39" t="s">
        <v>0</v>
      </c>
      <c r="B1" s="40"/>
      <c r="C1" s="40"/>
      <c r="D1" s="40"/>
      <c r="E1" s="40"/>
      <c r="F1" s="40"/>
      <c r="G1" s="40"/>
      <c r="H1" s="40"/>
      <c r="I1" s="40"/>
      <c r="J1" s="40"/>
      <c r="K1" s="41"/>
    </row>
    <row r="2" spans="1:11" ht="16.05" customHeight="1" thickBot="1" x14ac:dyDescent="0.35">
      <c r="A2" s="45" t="s">
        <v>1</v>
      </c>
      <c r="B2" s="45"/>
      <c r="C2" s="45"/>
      <c r="D2" s="45"/>
      <c r="E2" s="42" t="s">
        <v>29</v>
      </c>
      <c r="F2" s="42"/>
      <c r="G2" s="42"/>
      <c r="H2" s="42"/>
      <c r="I2" s="42"/>
      <c r="J2" s="42"/>
      <c r="K2" s="42"/>
    </row>
    <row r="3" spans="1:11" ht="16.05" customHeight="1" thickBot="1" x14ac:dyDescent="0.35">
      <c r="A3" s="45" t="s">
        <v>3</v>
      </c>
      <c r="B3" s="45"/>
      <c r="C3" s="45"/>
      <c r="D3" s="45"/>
      <c r="E3" s="42" t="s">
        <v>80</v>
      </c>
      <c r="F3" s="42"/>
      <c r="G3" s="42"/>
      <c r="H3" s="42"/>
      <c r="I3" s="42"/>
      <c r="J3" s="42"/>
      <c r="K3" s="42"/>
    </row>
    <row r="4" spans="1:11" ht="16.05" customHeight="1" thickBot="1" x14ac:dyDescent="0.35">
      <c r="A4" s="45" t="s">
        <v>4</v>
      </c>
      <c r="B4" s="45"/>
      <c r="C4" s="45"/>
      <c r="D4" s="45"/>
      <c r="E4" s="42">
        <v>3.24</v>
      </c>
      <c r="F4" s="42"/>
      <c r="G4" s="42"/>
      <c r="H4" s="42"/>
      <c r="I4" s="42"/>
      <c r="J4" s="42"/>
      <c r="K4" s="42"/>
    </row>
    <row r="5" spans="1:11" ht="31.95" customHeight="1" thickBot="1" x14ac:dyDescent="0.35">
      <c r="A5" s="44" t="s">
        <v>27</v>
      </c>
      <c r="B5" s="44"/>
      <c r="C5" s="44"/>
      <c r="D5" s="44"/>
      <c r="E5" s="43">
        <v>44905</v>
      </c>
      <c r="F5" s="42"/>
      <c r="G5" s="42"/>
      <c r="H5" s="42"/>
      <c r="I5" s="42"/>
      <c r="J5" s="42"/>
      <c r="K5" s="42"/>
    </row>
    <row r="6" spans="1:11" ht="16.05" customHeight="1" thickBot="1" x14ac:dyDescent="0.35">
      <c r="A6" s="45" t="s">
        <v>6</v>
      </c>
      <c r="B6" s="45"/>
      <c r="C6" s="45"/>
      <c r="D6" s="45"/>
      <c r="E6" s="42" t="s">
        <v>7</v>
      </c>
      <c r="F6" s="42"/>
      <c r="G6" s="42"/>
      <c r="H6" s="42"/>
      <c r="I6" s="42"/>
      <c r="J6" s="42"/>
      <c r="K6" s="42"/>
    </row>
    <row r="7" spans="1:11" ht="31.05" customHeight="1" thickBot="1" x14ac:dyDescent="0.35">
      <c r="A7" s="3" t="s">
        <v>8</v>
      </c>
      <c r="B7" s="15">
        <v>44905</v>
      </c>
      <c r="C7" s="15">
        <v>45636</v>
      </c>
      <c r="D7" s="15">
        <v>46001</v>
      </c>
      <c r="E7" s="15">
        <v>47462</v>
      </c>
      <c r="F7" s="15">
        <v>47827</v>
      </c>
      <c r="G7" s="15" t="s">
        <v>9</v>
      </c>
      <c r="H7" s="15" t="s">
        <v>9</v>
      </c>
      <c r="I7" s="15" t="s">
        <v>9</v>
      </c>
      <c r="J7" s="15" t="s">
        <v>9</v>
      </c>
      <c r="K7" s="15" t="s">
        <v>9</v>
      </c>
    </row>
    <row r="8" spans="1:11" ht="31.05" customHeight="1" thickBot="1" x14ac:dyDescent="0.35">
      <c r="A8" s="3" t="s">
        <v>10</v>
      </c>
      <c r="B8" s="16">
        <f>E4</f>
        <v>3.24</v>
      </c>
      <c r="C8" s="16">
        <f>E4</f>
        <v>3.24</v>
      </c>
      <c r="D8" s="16">
        <f>E4</f>
        <v>3.24</v>
      </c>
      <c r="E8" s="16">
        <f>E4</f>
        <v>3.24</v>
      </c>
      <c r="F8" s="16">
        <f>F4</f>
        <v>0</v>
      </c>
      <c r="G8" s="16"/>
      <c r="H8" s="16"/>
      <c r="I8" s="16"/>
      <c r="J8" s="16"/>
      <c r="K8" s="17"/>
    </row>
    <row r="9" spans="1:11" ht="31.05" customHeight="1" thickBot="1" x14ac:dyDescent="0.35">
      <c r="A9" s="4" t="s">
        <v>11</v>
      </c>
      <c r="B9" s="18">
        <v>45270</v>
      </c>
      <c r="C9" s="18">
        <v>46001</v>
      </c>
      <c r="D9" s="18">
        <v>47462</v>
      </c>
      <c r="E9" s="18">
        <v>47827</v>
      </c>
      <c r="F9" s="18">
        <v>48192</v>
      </c>
      <c r="G9" s="18" t="s">
        <v>12</v>
      </c>
      <c r="H9" s="18" t="s">
        <v>12</v>
      </c>
      <c r="I9" s="18" t="s">
        <v>12</v>
      </c>
      <c r="J9" s="18" t="s">
        <v>12</v>
      </c>
      <c r="K9" s="18" t="s">
        <v>12</v>
      </c>
    </row>
    <row r="10" spans="1:11" ht="29.4" thickBot="1" x14ac:dyDescent="0.35">
      <c r="A10" s="1" t="s">
        <v>13</v>
      </c>
      <c r="B10" s="27" t="s">
        <v>14</v>
      </c>
      <c r="C10" s="28"/>
      <c r="D10" s="28"/>
      <c r="E10" s="28"/>
      <c r="F10" s="28"/>
      <c r="G10" s="28"/>
      <c r="H10" s="28"/>
      <c r="I10" s="28"/>
      <c r="J10" s="28"/>
      <c r="K10" s="29"/>
    </row>
    <row r="11" spans="1:11" ht="15" thickBot="1" x14ac:dyDescent="0.35">
      <c r="A11" s="5" t="s">
        <v>28</v>
      </c>
      <c r="B11" s="19">
        <f>E4</f>
        <v>3.24</v>
      </c>
      <c r="C11" s="19"/>
      <c r="D11" s="19"/>
      <c r="E11" s="19"/>
      <c r="F11" s="19"/>
      <c r="G11" s="19"/>
      <c r="H11" s="19"/>
      <c r="I11" s="19"/>
      <c r="J11" s="19"/>
      <c r="K11" s="20"/>
    </row>
    <row r="12" spans="1:11" ht="15" thickBot="1" x14ac:dyDescent="0.35">
      <c r="A12" s="5" t="s">
        <v>16</v>
      </c>
      <c r="B12" s="19">
        <f>E4</f>
        <v>3.24</v>
      </c>
      <c r="C12" s="19"/>
      <c r="D12" s="19"/>
      <c r="E12" s="19"/>
      <c r="F12" s="19"/>
      <c r="G12" s="19"/>
      <c r="H12" s="19"/>
      <c r="I12" s="19"/>
      <c r="J12" s="19"/>
      <c r="K12" s="20"/>
    </row>
    <row r="13" spans="1:11" ht="15" thickBot="1" x14ac:dyDescent="0.35">
      <c r="A13" s="5" t="s">
        <v>17</v>
      </c>
      <c r="B13" s="19"/>
      <c r="C13" s="19">
        <f>E4</f>
        <v>3.24</v>
      </c>
      <c r="D13" s="19"/>
      <c r="E13" s="19"/>
      <c r="F13" s="19"/>
      <c r="G13" s="19"/>
      <c r="H13" s="19"/>
      <c r="I13" s="19"/>
      <c r="J13" s="19"/>
      <c r="K13" s="20"/>
    </row>
    <row r="14" spans="1:11" ht="15" thickBot="1" x14ac:dyDescent="0.35">
      <c r="A14" s="5" t="s">
        <v>18</v>
      </c>
      <c r="B14" s="19"/>
      <c r="C14" s="19">
        <f>E4</f>
        <v>3.24</v>
      </c>
      <c r="D14" s="19"/>
      <c r="E14" s="19"/>
      <c r="F14" s="19"/>
      <c r="G14" s="19"/>
      <c r="H14" s="19"/>
      <c r="I14" s="19"/>
      <c r="J14" s="19"/>
      <c r="K14" s="20"/>
    </row>
    <row r="15" spans="1:11" ht="15" thickBot="1" x14ac:dyDescent="0.35">
      <c r="A15" s="6" t="s">
        <v>19</v>
      </c>
      <c r="B15" s="21"/>
      <c r="C15" s="19"/>
      <c r="D15" s="19">
        <f>E4</f>
        <v>3.24</v>
      </c>
      <c r="E15" s="21"/>
      <c r="F15" s="21"/>
      <c r="G15" s="21"/>
      <c r="H15" s="21"/>
      <c r="I15" s="21"/>
      <c r="J15" s="21"/>
      <c r="K15" s="22"/>
    </row>
    <row r="16" spans="1:11" ht="15" thickBot="1" x14ac:dyDescent="0.35">
      <c r="A16" s="25" t="s">
        <v>20</v>
      </c>
      <c r="B16" s="19"/>
      <c r="C16" s="21"/>
      <c r="D16" s="21"/>
      <c r="E16" s="19">
        <f>E4</f>
        <v>3.24</v>
      </c>
      <c r="F16" s="19"/>
      <c r="G16" s="19"/>
      <c r="H16" s="19"/>
      <c r="I16" s="19"/>
      <c r="J16" s="19"/>
      <c r="K16" s="20"/>
    </row>
    <row r="17" spans="1:11" ht="15" thickBot="1" x14ac:dyDescent="0.35"/>
    <row r="18" spans="1:11" x14ac:dyDescent="0.3">
      <c r="A18" s="33" t="s">
        <v>21</v>
      </c>
      <c r="B18" s="34"/>
      <c r="C18" s="34"/>
      <c r="D18" s="34"/>
      <c r="E18" s="34"/>
      <c r="F18" s="34"/>
      <c r="G18" s="34"/>
      <c r="H18" s="34"/>
      <c r="I18" s="34"/>
      <c r="J18" s="34"/>
      <c r="K18" s="35"/>
    </row>
    <row r="19" spans="1:11" x14ac:dyDescent="0.3">
      <c r="A19" s="36" t="s">
        <v>22</v>
      </c>
      <c r="B19" s="37"/>
      <c r="C19" s="37"/>
      <c r="D19" s="37"/>
      <c r="E19" s="37"/>
      <c r="F19" s="37"/>
      <c r="G19" s="37"/>
      <c r="H19" s="37"/>
      <c r="I19" s="37"/>
      <c r="J19" s="37"/>
      <c r="K19" s="38"/>
    </row>
    <row r="20" spans="1:11" x14ac:dyDescent="0.3">
      <c r="A20" s="36" t="s">
        <v>23</v>
      </c>
      <c r="B20" s="37"/>
      <c r="C20" s="37"/>
      <c r="D20" s="37"/>
      <c r="E20" s="37"/>
      <c r="F20" s="37"/>
      <c r="G20" s="37"/>
      <c r="H20" s="37"/>
      <c r="I20" s="37"/>
      <c r="J20" s="37"/>
      <c r="K20" s="38"/>
    </row>
    <row r="21" spans="1:11" ht="15" thickBot="1" x14ac:dyDescent="0.35">
      <c r="A21" s="30" t="s">
        <v>24</v>
      </c>
      <c r="B21" s="31"/>
      <c r="C21" s="31"/>
      <c r="D21" s="31"/>
      <c r="E21" s="31"/>
      <c r="F21" s="31"/>
      <c r="G21" s="31"/>
      <c r="H21" s="31"/>
      <c r="I21" s="31"/>
      <c r="J21" s="31"/>
      <c r="K21" s="32"/>
    </row>
  </sheetData>
  <mergeCells count="16">
    <mergeCell ref="A4:D4"/>
    <mergeCell ref="E4:K4"/>
    <mergeCell ref="A1:K1"/>
    <mergeCell ref="A2:D2"/>
    <mergeCell ref="E2:K2"/>
    <mergeCell ref="A3:D3"/>
    <mergeCell ref="E3:K3"/>
    <mergeCell ref="A19:K19"/>
    <mergeCell ref="A20:K20"/>
    <mergeCell ref="A21:K21"/>
    <mergeCell ref="A5:D5"/>
    <mergeCell ref="E5:K5"/>
    <mergeCell ref="A6:D6"/>
    <mergeCell ref="E6:K6"/>
    <mergeCell ref="B10:K10"/>
    <mergeCell ref="A18:K18"/>
  </mergeCells>
  <conditionalFormatting sqref="G7:K7">
    <cfRule type="containsText" dxfId="23" priority="20" operator="containsText" text="10/12/xxxx">
      <formula>NOT(ISERROR(SEARCH("10/12/xxxx",G7)))</formula>
    </cfRule>
  </conditionalFormatting>
  <conditionalFormatting sqref="G9:K9">
    <cfRule type="containsText" dxfId="22" priority="19" operator="containsText" text="xx/xx/xxxx">
      <formula>NOT(ISERROR(SEARCH("xx/xx/xxxx",G9)))</formula>
    </cfRule>
  </conditionalFormatting>
  <conditionalFormatting sqref="B9:C9">
    <cfRule type="containsText" dxfId="21" priority="11" operator="containsText" text="xx/xx/xxxx">
      <formula>NOT(ISERROR(SEARCH("xx/xx/xxxx",B9)))</formula>
    </cfRule>
  </conditionalFormatting>
  <conditionalFormatting sqref="B7:C7">
    <cfRule type="containsText" dxfId="20" priority="9" operator="containsText" text="10/12/xxxx">
      <formula>NOT(ISERROR(SEARCH("10/12/xxxx",B7)))</formula>
    </cfRule>
  </conditionalFormatting>
  <conditionalFormatting sqref="D7">
    <cfRule type="containsText" dxfId="19" priority="7" operator="containsText" text="10/12/xxxx">
      <formula>NOT(ISERROR(SEARCH("10/12/xxxx",D7)))</formula>
    </cfRule>
  </conditionalFormatting>
  <conditionalFormatting sqref="D9:E9">
    <cfRule type="containsText" dxfId="18" priority="6" operator="containsText" text="xx/xx/xxxx">
      <formula>NOT(ISERROR(SEARCH("xx/xx/xxxx",D9)))</formula>
    </cfRule>
  </conditionalFormatting>
  <conditionalFormatting sqref="E7">
    <cfRule type="containsText" dxfId="17" priority="5" operator="containsText" text="10/12/xxxx">
      <formula>NOT(ISERROR(SEARCH("10/12/xxxx",E7)))</formula>
    </cfRule>
  </conditionalFormatting>
  <conditionalFormatting sqref="E9">
    <cfRule type="containsText" dxfId="16" priority="4" operator="containsText" text="xx/xx/xxxx">
      <formula>NOT(ISERROR(SEARCH("xx/xx/xxxx",E9)))</formula>
    </cfRule>
  </conditionalFormatting>
  <conditionalFormatting sqref="F9">
    <cfRule type="containsText" dxfId="15" priority="3" operator="containsText" text="xx/xx/xxxx">
      <formula>NOT(ISERROR(SEARCH("xx/xx/xxxx",F9)))</formula>
    </cfRule>
  </conditionalFormatting>
  <conditionalFormatting sqref="F7">
    <cfRule type="containsText" dxfId="14" priority="2" operator="containsText" text="10/12/xxxx">
      <formula>NOT(ISERROR(SEARCH("10/12/xxxx",F7)))</formula>
    </cfRule>
  </conditionalFormatting>
  <conditionalFormatting sqref="F9">
    <cfRule type="containsText" dxfId="13" priority="1" operator="containsText" text="xx/xx/xxxx">
      <formula>NOT(ISERROR(SEARCH("xx/xx/xxxx",F9)))</formula>
    </cfRule>
  </conditionalFormatting>
  <dataValidations count="6">
    <dataValidation allowBlank="1" showInputMessage="1" showErrorMessage="1" prompt="Please input the correct Rehabilitation Area number (RA#)" sqref="E2:K2" xr:uid="{8D8B9CEC-7C2E-4BEB-B207-95F107A38767}"/>
    <dataValidation allowBlank="1" showInputMessage="1" showErrorMessage="1" promptTitle="Insert Area (ha)" prompt="Please insert the cumulative area available in hectares (ha)" sqref="B8:K8" xr:uid="{8A2D563E-1EDA-4C44-82BC-F2B935268BD2}"/>
    <dataValidation allowBlank="1" showInputMessage="1" showErrorMessage="1" promptTitle="Insert Date" prompt="Please insert the data the milestone is to be completed by" sqref="B9:K9" xr:uid="{69ECBE2A-35C0-4EA9-B855-5CD94C997AC6}"/>
    <dataValidation allowBlank="1" showInputMessage="1" showErrorMessage="1" promptTitle="Insert Date" prompt="Please insert the date the area is available for rehabilitation" sqref="B7:K7" xr:uid="{2231B406-7F24-402F-861D-0F79FE0B0D77}"/>
    <dataValidation allowBlank="1" showInputMessage="1" showErrorMessage="1" promptTitle="Rehabilitation Milestone" prompt="Insert the Rehabilitation Milestone number here (RM#)" sqref="A11:A16" xr:uid="{A7D4CB9D-5407-4617-ACBA-0028F8E4C9A4}"/>
    <dataValidation allowBlank="1" showInputMessage="1" showErrorMessage="1" promptTitle="Insert Area (ha)" prompt="Please insert the cumulative area achieved in hectares (ha) as required" sqref="B11:K14 B15:B16 D15:K16" xr:uid="{9097AFBF-521B-4FEB-A75B-2CA5C03CE725}"/>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DDA7-6239-4E27-846F-748B8EAC3642}">
  <dimension ref="A1:K23"/>
  <sheetViews>
    <sheetView workbookViewId="0">
      <selection activeCell="M7" sqref="M7"/>
    </sheetView>
  </sheetViews>
  <sheetFormatPr defaultColWidth="12.109375" defaultRowHeight="14.4" x14ac:dyDescent="0.3"/>
  <cols>
    <col min="1" max="1" width="15.6640625" style="2" customWidth="1"/>
  </cols>
  <sheetData>
    <row r="1" spans="1:11" ht="23.25" customHeight="1" thickBot="1" x14ac:dyDescent="0.4">
      <c r="A1" s="39" t="s">
        <v>0</v>
      </c>
      <c r="B1" s="40"/>
      <c r="C1" s="40"/>
      <c r="D1" s="40"/>
      <c r="E1" s="40"/>
      <c r="F1" s="40"/>
      <c r="G1" s="40"/>
      <c r="H1" s="40"/>
      <c r="I1" s="40"/>
      <c r="J1" s="40"/>
      <c r="K1" s="41"/>
    </row>
    <row r="2" spans="1:11" ht="16.05" customHeight="1" thickBot="1" x14ac:dyDescent="0.35">
      <c r="A2" s="45" t="s">
        <v>1</v>
      </c>
      <c r="B2" s="45"/>
      <c r="C2" s="45"/>
      <c r="D2" s="45"/>
      <c r="E2" s="42" t="s">
        <v>30</v>
      </c>
      <c r="F2" s="42"/>
      <c r="G2" s="42"/>
      <c r="H2" s="42"/>
      <c r="I2" s="42"/>
      <c r="J2" s="42"/>
      <c r="K2" s="42"/>
    </row>
    <row r="3" spans="1:11" ht="16.05" customHeight="1" thickBot="1" x14ac:dyDescent="0.35">
      <c r="A3" s="45" t="s">
        <v>3</v>
      </c>
      <c r="B3" s="45"/>
      <c r="C3" s="45"/>
      <c r="D3" s="45"/>
      <c r="E3" s="42" t="s">
        <v>77</v>
      </c>
      <c r="F3" s="42"/>
      <c r="G3" s="42"/>
      <c r="H3" s="42"/>
      <c r="I3" s="42"/>
      <c r="J3" s="42"/>
      <c r="K3" s="42"/>
    </row>
    <row r="4" spans="1:11" ht="16.05" customHeight="1" thickBot="1" x14ac:dyDescent="0.35">
      <c r="A4" s="45" t="s">
        <v>4</v>
      </c>
      <c r="B4" s="45"/>
      <c r="C4" s="45"/>
      <c r="D4" s="45"/>
      <c r="E4" s="42">
        <v>11.97</v>
      </c>
      <c r="F4" s="42"/>
      <c r="G4" s="42"/>
      <c r="H4" s="42"/>
      <c r="I4" s="42"/>
      <c r="J4" s="42"/>
      <c r="K4" s="42"/>
    </row>
    <row r="5" spans="1:11" ht="31.95" customHeight="1" thickBot="1" x14ac:dyDescent="0.35">
      <c r="A5" s="44" t="s">
        <v>27</v>
      </c>
      <c r="B5" s="44"/>
      <c r="C5" s="44"/>
      <c r="D5" s="44"/>
      <c r="E5" s="43">
        <v>44905</v>
      </c>
      <c r="F5" s="42"/>
      <c r="G5" s="42"/>
      <c r="H5" s="42"/>
      <c r="I5" s="42"/>
      <c r="J5" s="42"/>
      <c r="K5" s="42"/>
    </row>
    <row r="6" spans="1:11" ht="16.05" customHeight="1" thickBot="1" x14ac:dyDescent="0.35">
      <c r="A6" s="45" t="s">
        <v>6</v>
      </c>
      <c r="B6" s="45"/>
      <c r="C6" s="45"/>
      <c r="D6" s="45"/>
      <c r="E6" s="42" t="s">
        <v>7</v>
      </c>
      <c r="F6" s="42"/>
      <c r="G6" s="42"/>
      <c r="H6" s="42"/>
      <c r="I6" s="42"/>
      <c r="J6" s="42"/>
      <c r="K6" s="42"/>
    </row>
    <row r="7" spans="1:11" ht="31.05" customHeight="1" thickBot="1" x14ac:dyDescent="0.35">
      <c r="A7" s="3" t="s">
        <v>8</v>
      </c>
      <c r="B7" s="15">
        <v>44905</v>
      </c>
      <c r="C7" s="15">
        <v>45636</v>
      </c>
      <c r="D7" s="15">
        <v>46001</v>
      </c>
      <c r="E7" s="15">
        <v>47462</v>
      </c>
      <c r="F7" s="15">
        <v>47827</v>
      </c>
      <c r="G7" s="15" t="s">
        <v>9</v>
      </c>
      <c r="H7" s="15" t="s">
        <v>9</v>
      </c>
      <c r="I7" s="15" t="s">
        <v>9</v>
      </c>
      <c r="J7" s="15" t="s">
        <v>9</v>
      </c>
      <c r="K7" s="15" t="s">
        <v>9</v>
      </c>
    </row>
    <row r="8" spans="1:11" ht="31.05" customHeight="1" thickBot="1" x14ac:dyDescent="0.35">
      <c r="A8" s="3" t="s">
        <v>10</v>
      </c>
      <c r="B8" s="16">
        <f>E4</f>
        <v>11.97</v>
      </c>
      <c r="C8" s="16">
        <f>E4</f>
        <v>11.97</v>
      </c>
      <c r="D8" s="16">
        <f>E4</f>
        <v>11.97</v>
      </c>
      <c r="E8" s="16">
        <f>E4</f>
        <v>11.97</v>
      </c>
      <c r="F8" s="16">
        <f>F4</f>
        <v>0</v>
      </c>
      <c r="G8" s="16"/>
      <c r="H8" s="16"/>
      <c r="I8" s="16"/>
      <c r="J8" s="16"/>
      <c r="K8" s="17"/>
    </row>
    <row r="9" spans="1:11" ht="31.05" customHeight="1" thickBot="1" x14ac:dyDescent="0.35">
      <c r="A9" s="4" t="s">
        <v>11</v>
      </c>
      <c r="B9" s="18">
        <v>45270</v>
      </c>
      <c r="C9" s="18">
        <v>46001</v>
      </c>
      <c r="D9" s="18">
        <v>47462</v>
      </c>
      <c r="E9" s="18">
        <v>47827</v>
      </c>
      <c r="F9" s="18">
        <v>48192</v>
      </c>
      <c r="G9" s="18" t="s">
        <v>12</v>
      </c>
      <c r="H9" s="18" t="s">
        <v>12</v>
      </c>
      <c r="I9" s="18" t="s">
        <v>12</v>
      </c>
      <c r="J9" s="18" t="s">
        <v>12</v>
      </c>
      <c r="K9" s="18" t="s">
        <v>12</v>
      </c>
    </row>
    <row r="10" spans="1:11" ht="29.4" thickBot="1" x14ac:dyDescent="0.35">
      <c r="A10" s="1" t="s">
        <v>13</v>
      </c>
      <c r="B10" s="27" t="s">
        <v>14</v>
      </c>
      <c r="C10" s="28"/>
      <c r="D10" s="28"/>
      <c r="E10" s="28"/>
      <c r="F10" s="28"/>
      <c r="G10" s="28"/>
      <c r="H10" s="28"/>
      <c r="I10" s="28"/>
      <c r="J10" s="28"/>
      <c r="K10" s="29"/>
    </row>
    <row r="11" spans="1:11" ht="15" thickBot="1" x14ac:dyDescent="0.35">
      <c r="A11" s="5" t="s">
        <v>15</v>
      </c>
      <c r="B11" s="19">
        <f>E4</f>
        <v>11.97</v>
      </c>
      <c r="C11" s="19"/>
      <c r="D11" s="19"/>
      <c r="E11" s="19"/>
      <c r="F11" s="19"/>
      <c r="G11" s="19"/>
      <c r="H11" s="19"/>
      <c r="I11" s="19"/>
      <c r="J11" s="19"/>
      <c r="K11" s="20"/>
    </row>
    <row r="12" spans="1:11" ht="15" thickBot="1" x14ac:dyDescent="0.35">
      <c r="A12" s="5" t="s">
        <v>28</v>
      </c>
      <c r="B12" s="19">
        <f>E4</f>
        <v>11.97</v>
      </c>
      <c r="C12" s="19"/>
      <c r="D12" s="19"/>
      <c r="E12" s="19"/>
      <c r="F12" s="19"/>
      <c r="G12" s="19"/>
      <c r="H12" s="19"/>
      <c r="I12" s="19"/>
      <c r="J12" s="19"/>
      <c r="K12" s="20"/>
    </row>
    <row r="13" spans="1:11" ht="15" thickBot="1" x14ac:dyDescent="0.35">
      <c r="A13" s="5" t="s">
        <v>16</v>
      </c>
      <c r="B13" s="19"/>
      <c r="C13" s="19">
        <f>E4</f>
        <v>11.97</v>
      </c>
      <c r="D13" s="19"/>
      <c r="E13" s="19"/>
      <c r="F13" s="19"/>
      <c r="G13" s="19"/>
      <c r="H13" s="19"/>
      <c r="I13" s="19"/>
      <c r="J13" s="19"/>
      <c r="K13" s="20"/>
    </row>
    <row r="14" spans="1:11" ht="15" thickBot="1" x14ac:dyDescent="0.35">
      <c r="A14" s="5" t="s">
        <v>17</v>
      </c>
      <c r="B14" s="19"/>
      <c r="C14" s="19">
        <f>E4</f>
        <v>11.97</v>
      </c>
      <c r="D14" s="19"/>
      <c r="E14" s="19"/>
      <c r="F14" s="19"/>
      <c r="G14" s="19"/>
      <c r="H14" s="19"/>
      <c r="I14" s="19"/>
      <c r="J14" s="19"/>
      <c r="K14" s="20"/>
    </row>
    <row r="15" spans="1:11" ht="15" thickBot="1" x14ac:dyDescent="0.35">
      <c r="A15" s="5" t="s">
        <v>18</v>
      </c>
      <c r="B15" s="21"/>
      <c r="C15" s="19">
        <f>E4</f>
        <v>11.97</v>
      </c>
      <c r="D15" s="21"/>
      <c r="E15" s="21"/>
      <c r="F15" s="21"/>
      <c r="G15" s="21"/>
      <c r="H15" s="21"/>
      <c r="I15" s="21"/>
      <c r="J15" s="21"/>
      <c r="K15" s="22"/>
    </row>
    <row r="16" spans="1:11" ht="15" thickBot="1" x14ac:dyDescent="0.35">
      <c r="A16" s="5" t="s">
        <v>19</v>
      </c>
      <c r="B16" s="19"/>
      <c r="C16" s="19"/>
      <c r="D16" s="19">
        <f>E4</f>
        <v>11.97</v>
      </c>
      <c r="E16" s="19"/>
      <c r="F16" s="19"/>
      <c r="G16" s="19"/>
      <c r="H16" s="19"/>
      <c r="I16" s="19"/>
      <c r="J16" s="19"/>
      <c r="K16" s="20"/>
    </row>
    <row r="17" spans="1:11" ht="15" thickBot="1" x14ac:dyDescent="0.35">
      <c r="A17" s="5" t="s">
        <v>20</v>
      </c>
      <c r="B17" s="19"/>
      <c r="C17" s="21"/>
      <c r="D17" s="21"/>
      <c r="E17" s="19">
        <f>E4</f>
        <v>11.97</v>
      </c>
      <c r="F17" s="19"/>
      <c r="G17" s="19"/>
      <c r="H17" s="19"/>
      <c r="I17" s="19"/>
      <c r="J17" s="19"/>
      <c r="K17" s="20"/>
    </row>
    <row r="19" spans="1:11" ht="15" thickBot="1" x14ac:dyDescent="0.35"/>
    <row r="20" spans="1:11" x14ac:dyDescent="0.3">
      <c r="A20" s="33" t="s">
        <v>21</v>
      </c>
      <c r="B20" s="34"/>
      <c r="C20" s="34"/>
      <c r="D20" s="34"/>
      <c r="E20" s="34"/>
      <c r="F20" s="34"/>
      <c r="G20" s="34"/>
      <c r="H20" s="34"/>
      <c r="I20" s="34"/>
      <c r="J20" s="34"/>
      <c r="K20" s="35"/>
    </row>
    <row r="21" spans="1:11" x14ac:dyDescent="0.3">
      <c r="A21" s="36" t="s">
        <v>22</v>
      </c>
      <c r="B21" s="37"/>
      <c r="C21" s="37"/>
      <c r="D21" s="37"/>
      <c r="E21" s="37"/>
      <c r="F21" s="37"/>
      <c r="G21" s="37"/>
      <c r="H21" s="37"/>
      <c r="I21" s="37"/>
      <c r="J21" s="37"/>
      <c r="K21" s="38"/>
    </row>
    <row r="22" spans="1:11" x14ac:dyDescent="0.3">
      <c r="A22" s="36" t="s">
        <v>23</v>
      </c>
      <c r="B22" s="37"/>
      <c r="C22" s="37"/>
      <c r="D22" s="37"/>
      <c r="E22" s="37"/>
      <c r="F22" s="37"/>
      <c r="G22" s="37"/>
      <c r="H22" s="37"/>
      <c r="I22" s="37"/>
      <c r="J22" s="37"/>
      <c r="K22" s="38"/>
    </row>
    <row r="23" spans="1:11" ht="15" thickBot="1" x14ac:dyDescent="0.35">
      <c r="A23" s="30" t="s">
        <v>24</v>
      </c>
      <c r="B23" s="31"/>
      <c r="C23" s="31"/>
      <c r="D23" s="31"/>
      <c r="E23" s="31"/>
      <c r="F23" s="31"/>
      <c r="G23" s="31"/>
      <c r="H23" s="31"/>
      <c r="I23" s="31"/>
      <c r="J23" s="31"/>
      <c r="K23" s="32"/>
    </row>
  </sheetData>
  <mergeCells count="16">
    <mergeCell ref="A4:D4"/>
    <mergeCell ref="E4:K4"/>
    <mergeCell ref="A1:K1"/>
    <mergeCell ref="A2:D2"/>
    <mergeCell ref="E2:K2"/>
    <mergeCell ref="A3:D3"/>
    <mergeCell ref="E3:K3"/>
    <mergeCell ref="A21:K21"/>
    <mergeCell ref="A22:K22"/>
    <mergeCell ref="A23:K23"/>
    <mergeCell ref="A5:D5"/>
    <mergeCell ref="E5:K5"/>
    <mergeCell ref="A6:D6"/>
    <mergeCell ref="E6:K6"/>
    <mergeCell ref="B10:K10"/>
    <mergeCell ref="A20:K20"/>
  </mergeCells>
  <phoneticPr fontId="5" type="noConversion"/>
  <conditionalFormatting sqref="G7:K7">
    <cfRule type="containsText" dxfId="12" priority="20" operator="containsText" text="10/12/xxxx">
      <formula>NOT(ISERROR(SEARCH("10/12/xxxx",G7)))</formula>
    </cfRule>
  </conditionalFormatting>
  <conditionalFormatting sqref="G9:K9">
    <cfRule type="containsText" dxfId="11" priority="19" operator="containsText" text="xx/xx/xxxx">
      <formula>NOT(ISERROR(SEARCH("xx/xx/xxxx",G9)))</formula>
    </cfRule>
  </conditionalFormatting>
  <conditionalFormatting sqref="B9:C9">
    <cfRule type="containsText" dxfId="10" priority="11" operator="containsText" text="xx/xx/xxxx">
      <formula>NOT(ISERROR(SEARCH("xx/xx/xxxx",B9)))</formula>
    </cfRule>
  </conditionalFormatting>
  <conditionalFormatting sqref="B7:C7">
    <cfRule type="containsText" dxfId="9" priority="9" operator="containsText" text="10/12/xxxx">
      <formula>NOT(ISERROR(SEARCH("10/12/xxxx",B7)))</formula>
    </cfRule>
  </conditionalFormatting>
  <conditionalFormatting sqref="D7">
    <cfRule type="containsText" dxfId="8" priority="7" operator="containsText" text="10/12/xxxx">
      <formula>NOT(ISERROR(SEARCH("10/12/xxxx",D7)))</formula>
    </cfRule>
  </conditionalFormatting>
  <conditionalFormatting sqref="D9:E9">
    <cfRule type="containsText" dxfId="7" priority="6" operator="containsText" text="xx/xx/xxxx">
      <formula>NOT(ISERROR(SEARCH("xx/xx/xxxx",D9)))</formula>
    </cfRule>
  </conditionalFormatting>
  <conditionalFormatting sqref="E7">
    <cfRule type="containsText" dxfId="6" priority="5" operator="containsText" text="10/12/xxxx">
      <formula>NOT(ISERROR(SEARCH("10/12/xxxx",E7)))</formula>
    </cfRule>
  </conditionalFormatting>
  <conditionalFormatting sqref="E9">
    <cfRule type="containsText" dxfId="5" priority="4" operator="containsText" text="xx/xx/xxxx">
      <formula>NOT(ISERROR(SEARCH("xx/xx/xxxx",E9)))</formula>
    </cfRule>
  </conditionalFormatting>
  <conditionalFormatting sqref="F9">
    <cfRule type="containsText" dxfId="4" priority="3" operator="containsText" text="xx/xx/xxxx">
      <formula>NOT(ISERROR(SEARCH("xx/xx/xxxx",F9)))</formula>
    </cfRule>
  </conditionalFormatting>
  <conditionalFormatting sqref="F7">
    <cfRule type="containsText" dxfId="3" priority="2" operator="containsText" text="10/12/xxxx">
      <formula>NOT(ISERROR(SEARCH("10/12/xxxx",F7)))</formula>
    </cfRule>
  </conditionalFormatting>
  <conditionalFormatting sqref="F9">
    <cfRule type="containsText" dxfId="2" priority="1" operator="containsText" text="xx/xx/xxxx">
      <formula>NOT(ISERROR(SEARCH("xx/xx/xxxx",F9)))</formula>
    </cfRule>
  </conditionalFormatting>
  <dataValidations count="6">
    <dataValidation allowBlank="1" showInputMessage="1" showErrorMessage="1" prompt="Please input the correct Rehabilitation Area number (RA#)" sqref="E2:K2" xr:uid="{E605EFC3-A47D-4582-AD9E-B33059DB8BAC}"/>
    <dataValidation allowBlank="1" showInputMessage="1" showErrorMessage="1" promptTitle="Insert Area (ha)" prompt="Please insert the cumulative area available in hectares (ha)" sqref="B8:K8" xr:uid="{393C5C41-5397-45CC-829A-CD6297615258}"/>
    <dataValidation allowBlank="1" showInputMessage="1" showErrorMessage="1" promptTitle="Insert Date" prompt="Please insert the data the milestone is to be completed by" sqref="B9:K9" xr:uid="{A1425A9A-D040-4F29-AE41-B32237CEB1F9}"/>
    <dataValidation allowBlank="1" showInputMessage="1" showErrorMessage="1" promptTitle="Insert Date" prompt="Please insert the date the area is available for rehabilitation" sqref="B7:K7" xr:uid="{24C38E6C-97DB-4B1B-B7CB-9DED8D6F45A0}"/>
    <dataValidation allowBlank="1" showInputMessage="1" showErrorMessage="1" promptTitle="Rehabilitation Milestone" prompt="Insert the Rehabilitation Milestone number here (RM#)" sqref="A11:A17" xr:uid="{85DCF595-27E8-48CD-802D-6EE9D7CF4D07}"/>
    <dataValidation allowBlank="1" showInputMessage="1" showErrorMessage="1" promptTitle="Insert Area (ha)" prompt="Please insert the cumulative area achieved in hectares (ha) as required" sqref="B11:K15 B16:B17 D16:K17" xr:uid="{A0F6A834-1757-4D43-BF4E-A5E154437862}"/>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zoomScale="115" zoomScaleNormal="115" workbookViewId="0">
      <selection activeCell="C8" sqref="C8"/>
    </sheetView>
  </sheetViews>
  <sheetFormatPr defaultColWidth="8.77734375" defaultRowHeight="14.4" x14ac:dyDescent="0.3"/>
  <cols>
    <col min="1" max="1" width="17.109375" customWidth="1"/>
    <col min="2" max="2" width="30.44140625" customWidth="1"/>
    <col min="3" max="3" width="120.6640625" customWidth="1"/>
  </cols>
  <sheetData>
    <row r="1" spans="1:3" ht="23.25" customHeight="1" thickBot="1" x14ac:dyDescent="0.35">
      <c r="A1" s="7" t="s">
        <v>31</v>
      </c>
      <c r="B1" s="8" t="s">
        <v>32</v>
      </c>
      <c r="C1" s="9" t="s">
        <v>33</v>
      </c>
    </row>
    <row r="2" spans="1:3" ht="29.4" thickBot="1" x14ac:dyDescent="0.35">
      <c r="A2" s="5" t="s">
        <v>15</v>
      </c>
      <c r="B2" s="24" t="s">
        <v>78</v>
      </c>
      <c r="C2" s="23" t="s">
        <v>34</v>
      </c>
    </row>
    <row r="3" spans="1:3" ht="43.8" thickBot="1" x14ac:dyDescent="0.35">
      <c r="A3" s="5" t="s">
        <v>28</v>
      </c>
      <c r="B3" s="10" t="s">
        <v>35</v>
      </c>
      <c r="C3" s="23" t="s">
        <v>36</v>
      </c>
    </row>
    <row r="4" spans="1:3" ht="72.599999999999994" thickBot="1" x14ac:dyDescent="0.35">
      <c r="A4" s="5" t="s">
        <v>16</v>
      </c>
      <c r="B4" s="10" t="s">
        <v>37</v>
      </c>
      <c r="C4" s="26" t="s">
        <v>81</v>
      </c>
    </row>
    <row r="5" spans="1:3" ht="29.4" thickBot="1" x14ac:dyDescent="0.35">
      <c r="A5" s="5" t="s">
        <v>17</v>
      </c>
      <c r="B5" s="10" t="s">
        <v>38</v>
      </c>
      <c r="C5" s="23" t="s">
        <v>39</v>
      </c>
    </row>
    <row r="6" spans="1:3" ht="43.8" thickBot="1" x14ac:dyDescent="0.35">
      <c r="A6" s="5" t="s">
        <v>18</v>
      </c>
      <c r="B6" s="10" t="s">
        <v>40</v>
      </c>
      <c r="C6" s="23" t="s">
        <v>41</v>
      </c>
    </row>
    <row r="7" spans="1:3" ht="43.8" thickBot="1" x14ac:dyDescent="0.35">
      <c r="A7" s="5" t="s">
        <v>19</v>
      </c>
      <c r="B7" s="10" t="s">
        <v>42</v>
      </c>
      <c r="C7" s="23" t="s">
        <v>43</v>
      </c>
    </row>
    <row r="8" spans="1:3" ht="72.599999999999994" thickBot="1" x14ac:dyDescent="0.35">
      <c r="A8" s="5" t="s">
        <v>20</v>
      </c>
      <c r="B8" s="10" t="s">
        <v>44</v>
      </c>
      <c r="C8" s="23" t="s">
        <v>45</v>
      </c>
    </row>
    <row r="9" spans="1:3" ht="15" thickBot="1" x14ac:dyDescent="0.35">
      <c r="A9" s="6" t="s">
        <v>46</v>
      </c>
      <c r="B9" s="12"/>
      <c r="C9" s="13"/>
    </row>
    <row r="10" spans="1:3" ht="15" thickBot="1" x14ac:dyDescent="0.35">
      <c r="A10" s="14" t="s">
        <v>47</v>
      </c>
      <c r="B10" s="10"/>
      <c r="C10" s="11"/>
    </row>
    <row r="11" spans="1:3" ht="15" thickBot="1" x14ac:dyDescent="0.35">
      <c r="A11" s="14" t="s">
        <v>48</v>
      </c>
      <c r="B11" s="10"/>
      <c r="C11" s="11"/>
    </row>
    <row r="13" spans="1:3" ht="15" thickBot="1" x14ac:dyDescent="0.35"/>
    <row r="14" spans="1:3" x14ac:dyDescent="0.3">
      <c r="A14" s="33" t="s">
        <v>49</v>
      </c>
      <c r="B14" s="34"/>
      <c r="C14" s="35"/>
    </row>
    <row r="15" spans="1:3" x14ac:dyDescent="0.3">
      <c r="A15" s="36" t="s">
        <v>50</v>
      </c>
      <c r="B15" s="37"/>
      <c r="C15" s="38"/>
    </row>
    <row r="16" spans="1:3" ht="15" thickBot="1" x14ac:dyDescent="0.35">
      <c r="A16" s="30" t="s">
        <v>51</v>
      </c>
      <c r="B16" s="31"/>
      <c r="C16" s="32"/>
    </row>
  </sheetData>
  <mergeCells count="3">
    <mergeCell ref="A14:C14"/>
    <mergeCell ref="A15:C15"/>
    <mergeCell ref="A16:C16"/>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K21"/>
  <sheetViews>
    <sheetView workbookViewId="0">
      <selection activeCell="E2" sqref="E2:K2"/>
    </sheetView>
  </sheetViews>
  <sheetFormatPr defaultColWidth="12.109375" defaultRowHeight="14.4" x14ac:dyDescent="0.3"/>
  <cols>
    <col min="1" max="1" width="15.6640625" style="2" customWidth="1"/>
  </cols>
  <sheetData>
    <row r="1" spans="1:11" ht="23.25" customHeight="1" thickBot="1" x14ac:dyDescent="0.4">
      <c r="A1" s="39" t="s">
        <v>52</v>
      </c>
      <c r="B1" s="40"/>
      <c r="C1" s="40"/>
      <c r="D1" s="40"/>
      <c r="E1" s="40"/>
      <c r="F1" s="40"/>
      <c r="G1" s="40"/>
      <c r="H1" s="40"/>
      <c r="I1" s="40"/>
      <c r="J1" s="40"/>
      <c r="K1" s="41"/>
    </row>
    <row r="2" spans="1:11" ht="16.05" customHeight="1" thickBot="1" x14ac:dyDescent="0.35">
      <c r="A2" s="45" t="s">
        <v>53</v>
      </c>
      <c r="B2" s="45"/>
      <c r="C2" s="45"/>
      <c r="D2" s="45"/>
      <c r="E2" s="42" t="s">
        <v>54</v>
      </c>
      <c r="F2" s="42"/>
      <c r="G2" s="42"/>
      <c r="H2" s="42"/>
      <c r="I2" s="42"/>
      <c r="J2" s="42"/>
      <c r="K2" s="42"/>
    </row>
    <row r="3" spans="1:11" ht="16.05" customHeight="1" thickBot="1" x14ac:dyDescent="0.35">
      <c r="A3" s="45" t="s">
        <v>3</v>
      </c>
      <c r="B3" s="45"/>
      <c r="C3" s="45"/>
      <c r="D3" s="45"/>
      <c r="E3" s="42"/>
      <c r="F3" s="42"/>
      <c r="G3" s="42"/>
      <c r="H3" s="42"/>
      <c r="I3" s="42"/>
      <c r="J3" s="42"/>
      <c r="K3" s="42"/>
    </row>
    <row r="4" spans="1:11" ht="16.05" customHeight="1" thickBot="1" x14ac:dyDescent="0.35">
      <c r="A4" s="45" t="s">
        <v>55</v>
      </c>
      <c r="B4" s="45"/>
      <c r="C4" s="45"/>
      <c r="D4" s="45"/>
      <c r="E4" s="42"/>
      <c r="F4" s="42"/>
      <c r="G4" s="42"/>
      <c r="H4" s="42"/>
      <c r="I4" s="42"/>
      <c r="J4" s="42"/>
      <c r="K4" s="42"/>
    </row>
    <row r="5" spans="1:11" ht="31.95" customHeight="1" thickBot="1" x14ac:dyDescent="0.35">
      <c r="A5" s="44" t="s">
        <v>56</v>
      </c>
      <c r="B5" s="45"/>
      <c r="C5" s="45"/>
      <c r="D5" s="45"/>
      <c r="E5" s="42"/>
      <c r="F5" s="42"/>
      <c r="G5" s="42"/>
      <c r="H5" s="42"/>
      <c r="I5" s="42"/>
      <c r="J5" s="42"/>
      <c r="K5" s="42"/>
    </row>
    <row r="6" spans="1:11" ht="16.05" customHeight="1" thickBot="1" x14ac:dyDescent="0.35">
      <c r="A6" s="45" t="s">
        <v>57</v>
      </c>
      <c r="B6" s="45"/>
      <c r="C6" s="45"/>
      <c r="D6" s="45"/>
      <c r="E6" s="42"/>
      <c r="F6" s="42"/>
      <c r="G6" s="42"/>
      <c r="H6" s="42"/>
      <c r="I6" s="42"/>
      <c r="J6" s="42"/>
      <c r="K6" s="42"/>
    </row>
    <row r="7" spans="1:11" ht="31.05" customHeight="1" thickBot="1" x14ac:dyDescent="0.35">
      <c r="A7" s="3" t="s">
        <v>8</v>
      </c>
      <c r="B7" s="15" t="s">
        <v>9</v>
      </c>
      <c r="C7" s="15" t="s">
        <v>9</v>
      </c>
      <c r="D7" s="15" t="s">
        <v>9</v>
      </c>
      <c r="E7" s="15" t="s">
        <v>9</v>
      </c>
      <c r="F7" s="15" t="s">
        <v>9</v>
      </c>
      <c r="G7" s="15" t="s">
        <v>9</v>
      </c>
      <c r="H7" s="15" t="s">
        <v>9</v>
      </c>
      <c r="I7" s="15" t="s">
        <v>9</v>
      </c>
      <c r="J7" s="15" t="s">
        <v>9</v>
      </c>
      <c r="K7" s="15" t="s">
        <v>9</v>
      </c>
    </row>
    <row r="8" spans="1:11" ht="31.05" customHeight="1" thickBot="1" x14ac:dyDescent="0.35">
      <c r="A8" s="3" t="s">
        <v>10</v>
      </c>
      <c r="B8" s="16"/>
      <c r="C8" s="16"/>
      <c r="D8" s="16"/>
      <c r="E8" s="16"/>
      <c r="F8" s="16"/>
      <c r="G8" s="16"/>
      <c r="H8" s="16"/>
      <c r="I8" s="16"/>
      <c r="J8" s="16"/>
      <c r="K8" s="17"/>
    </row>
    <row r="9" spans="1:11" ht="31.05" customHeight="1" thickBot="1" x14ac:dyDescent="0.35">
      <c r="A9" s="4" t="s">
        <v>11</v>
      </c>
      <c r="B9" s="18" t="s">
        <v>12</v>
      </c>
      <c r="C9" s="18" t="s">
        <v>12</v>
      </c>
      <c r="D9" s="18" t="s">
        <v>12</v>
      </c>
      <c r="E9" s="18" t="s">
        <v>12</v>
      </c>
      <c r="F9" s="18" t="s">
        <v>12</v>
      </c>
      <c r="G9" s="18" t="s">
        <v>12</v>
      </c>
      <c r="H9" s="18" t="s">
        <v>12</v>
      </c>
      <c r="I9" s="18" t="s">
        <v>12</v>
      </c>
      <c r="J9" s="18" t="s">
        <v>12</v>
      </c>
      <c r="K9" s="18" t="s">
        <v>12</v>
      </c>
    </row>
    <row r="10" spans="1:11" ht="29.4" thickBot="1" x14ac:dyDescent="0.35">
      <c r="A10" s="1" t="s">
        <v>13</v>
      </c>
      <c r="B10" s="27" t="s">
        <v>14</v>
      </c>
      <c r="C10" s="28"/>
      <c r="D10" s="28"/>
      <c r="E10" s="28"/>
      <c r="F10" s="28"/>
      <c r="G10" s="28"/>
      <c r="H10" s="28"/>
      <c r="I10" s="28"/>
      <c r="J10" s="28"/>
      <c r="K10" s="29"/>
    </row>
    <row r="11" spans="1:11" ht="15" thickBot="1" x14ac:dyDescent="0.35">
      <c r="A11" s="5" t="s">
        <v>58</v>
      </c>
      <c r="B11" s="19"/>
      <c r="C11" s="19"/>
      <c r="D11" s="19"/>
      <c r="E11" s="19"/>
      <c r="F11" s="19"/>
      <c r="G11" s="19"/>
      <c r="H11" s="19"/>
      <c r="I11" s="19"/>
      <c r="J11" s="19"/>
      <c r="K11" s="20"/>
    </row>
    <row r="12" spans="1:11" ht="15" thickBot="1" x14ac:dyDescent="0.35">
      <c r="A12" s="5" t="s">
        <v>58</v>
      </c>
      <c r="B12" s="19"/>
      <c r="C12" s="19"/>
      <c r="D12" s="19"/>
      <c r="E12" s="19"/>
      <c r="F12" s="19"/>
      <c r="G12" s="19"/>
      <c r="H12" s="19"/>
      <c r="I12" s="19"/>
      <c r="J12" s="19"/>
      <c r="K12" s="20"/>
    </row>
    <row r="13" spans="1:11" ht="15" thickBot="1" x14ac:dyDescent="0.35">
      <c r="A13" s="5" t="s">
        <v>58</v>
      </c>
      <c r="B13" s="19"/>
      <c r="C13" s="19"/>
      <c r="D13" s="19"/>
      <c r="E13" s="19"/>
      <c r="F13" s="19"/>
      <c r="G13" s="19"/>
      <c r="H13" s="19"/>
      <c r="I13" s="19"/>
      <c r="J13" s="19"/>
      <c r="K13" s="20"/>
    </row>
    <row r="14" spans="1:11" ht="15" thickBot="1" x14ac:dyDescent="0.35">
      <c r="A14" s="5" t="s">
        <v>58</v>
      </c>
      <c r="B14" s="19"/>
      <c r="C14" s="19"/>
      <c r="D14" s="19"/>
      <c r="E14" s="19"/>
      <c r="F14" s="19"/>
      <c r="G14" s="19"/>
      <c r="H14" s="19"/>
      <c r="I14" s="19"/>
      <c r="J14" s="19"/>
      <c r="K14" s="20"/>
    </row>
    <row r="15" spans="1:11" x14ac:dyDescent="0.3">
      <c r="A15" s="6" t="s">
        <v>58</v>
      </c>
      <c r="B15" s="21"/>
      <c r="C15" s="21"/>
      <c r="D15" s="21"/>
      <c r="E15" s="21"/>
      <c r="F15" s="21"/>
      <c r="G15" s="21"/>
      <c r="H15" s="21"/>
      <c r="I15" s="21"/>
      <c r="J15" s="21"/>
      <c r="K15" s="22"/>
    </row>
    <row r="16" spans="1:11" x14ac:dyDescent="0.3">
      <c r="A16"/>
    </row>
    <row r="17" spans="1:11" ht="15" thickBot="1" x14ac:dyDescent="0.35"/>
    <row r="18" spans="1:11" x14ac:dyDescent="0.3">
      <c r="A18" s="33" t="s">
        <v>59</v>
      </c>
      <c r="B18" s="34"/>
      <c r="C18" s="34"/>
      <c r="D18" s="34"/>
      <c r="E18" s="34"/>
      <c r="F18" s="34"/>
      <c r="G18" s="34"/>
      <c r="H18" s="34"/>
      <c r="I18" s="34"/>
      <c r="J18" s="34"/>
      <c r="K18" s="35"/>
    </row>
    <row r="19" spans="1:11" x14ac:dyDescent="0.3">
      <c r="A19" s="36" t="s">
        <v>60</v>
      </c>
      <c r="B19" s="37"/>
      <c r="C19" s="37"/>
      <c r="D19" s="37"/>
      <c r="E19" s="37"/>
      <c r="F19" s="37"/>
      <c r="G19" s="37"/>
      <c r="H19" s="37"/>
      <c r="I19" s="37"/>
      <c r="J19" s="37"/>
      <c r="K19" s="38"/>
    </row>
    <row r="20" spans="1:11" x14ac:dyDescent="0.3">
      <c r="A20" s="36" t="s">
        <v>61</v>
      </c>
      <c r="B20" s="37"/>
      <c r="C20" s="37"/>
      <c r="D20" s="37"/>
      <c r="E20" s="37"/>
      <c r="F20" s="37"/>
      <c r="G20" s="37"/>
      <c r="H20" s="37"/>
      <c r="I20" s="37"/>
      <c r="J20" s="37"/>
      <c r="K20" s="38"/>
    </row>
    <row r="21" spans="1:11" ht="15" thickBot="1" x14ac:dyDescent="0.35">
      <c r="A21" s="30" t="s">
        <v>62</v>
      </c>
      <c r="B21" s="31"/>
      <c r="C21" s="31"/>
      <c r="D21" s="31"/>
      <c r="E21" s="31"/>
      <c r="F21" s="31"/>
      <c r="G21" s="31"/>
      <c r="H21" s="31"/>
      <c r="I21" s="31"/>
      <c r="J21" s="31"/>
      <c r="K21" s="32"/>
    </row>
  </sheetData>
  <mergeCells count="16">
    <mergeCell ref="A21:K21"/>
    <mergeCell ref="A1:K1"/>
    <mergeCell ref="A2:D2"/>
    <mergeCell ref="E2:K2"/>
    <mergeCell ref="A3:D3"/>
    <mergeCell ref="E3:K3"/>
    <mergeCell ref="A4:D4"/>
    <mergeCell ref="E4:K4"/>
    <mergeCell ref="A18:K18"/>
    <mergeCell ref="A19:K19"/>
    <mergeCell ref="A20:K20"/>
    <mergeCell ref="B10:K10"/>
    <mergeCell ref="A5:D5"/>
    <mergeCell ref="E5:K5"/>
    <mergeCell ref="A6:D6"/>
    <mergeCell ref="E6:K6"/>
  </mergeCells>
  <conditionalFormatting sqref="B7:K7">
    <cfRule type="containsText" dxfId="1" priority="2" operator="containsText" text="10/12/xxxx">
      <formula>NOT(ISERROR(SEARCH("10/12/xxxx",B7)))</formula>
    </cfRule>
  </conditionalFormatting>
  <conditionalFormatting sqref="B9:K9">
    <cfRule type="containsText" dxfId="0" priority="1" operator="containsText" text="xx/xx/xxxx">
      <formula>NOT(ISERROR(SEARCH("xx/xx/xxxx",B9)))</formula>
    </cfRule>
  </conditionalFormatting>
  <dataValidations count="6">
    <dataValidation allowBlank="1" showInputMessage="1" showErrorMessage="1" prompt="Insert the Management Milestone number here (MM#)" sqref="A11:A15" xr:uid="{00000000-0002-0000-0200-000000000000}"/>
    <dataValidation allowBlank="1" showInputMessage="1" showErrorMessage="1" promptTitle="Insert Date" prompt="Please insert the date the area is available" sqref="B7:K7" xr:uid="{00000000-0002-0000-0200-000001000000}"/>
    <dataValidation allowBlank="1" showInputMessage="1" showErrorMessage="1" promptTitle="Insert Area (ha)" prompt="Please insert the cumulative area available in hectares (ha)" sqref="B8:K8" xr:uid="{00000000-0002-0000-0200-000002000000}"/>
    <dataValidation allowBlank="1" showInputMessage="1" showErrorMessage="1" promptTitle="Insert Date" prompt="Please insert the date the milestone is to be completed by" sqref="B9:K9" xr:uid="{00000000-0002-0000-0200-000003000000}"/>
    <dataValidation allowBlank="1" showInputMessage="1" showErrorMessage="1" promptTitle="Insert Area (ha)" prompt="Please insert the cumulative area achieved in hectares (ha) as required" sqref="B11:K15" xr:uid="{00000000-0002-0000-0200-000004000000}"/>
    <dataValidation allowBlank="1" showInputMessage="1" showErrorMessage="1" prompt="Please input the correct Improvement Area number (IA#)" sqref="E2:K2" xr:uid="{00000000-0002-0000-0200-000005000000}"/>
  </dataValidations>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 sqref="B2"/>
    </sheetView>
  </sheetViews>
  <sheetFormatPr defaultColWidth="8.77734375" defaultRowHeight="14.4" x14ac:dyDescent="0.3"/>
  <cols>
    <col min="1" max="1" width="31.6640625" customWidth="1"/>
    <col min="2" max="2" width="41.6640625" customWidth="1"/>
    <col min="3" max="3" width="120.6640625" customWidth="1"/>
  </cols>
  <sheetData>
    <row r="1" spans="1:3" ht="23.25" customHeight="1" thickBot="1" x14ac:dyDescent="0.35">
      <c r="A1" s="7" t="s">
        <v>31</v>
      </c>
      <c r="B1" s="8" t="s">
        <v>63</v>
      </c>
      <c r="C1" s="9" t="s">
        <v>33</v>
      </c>
    </row>
    <row r="2" spans="1:3" ht="15" thickBot="1" x14ac:dyDescent="0.35">
      <c r="A2" s="5" t="s">
        <v>64</v>
      </c>
      <c r="B2" s="10"/>
      <c r="C2" s="11"/>
    </row>
    <row r="3" spans="1:3" ht="15" thickBot="1" x14ac:dyDescent="0.35">
      <c r="A3" s="5" t="s">
        <v>65</v>
      </c>
      <c r="B3" s="10"/>
      <c r="C3" s="11"/>
    </row>
    <row r="4" spans="1:3" ht="15" thickBot="1" x14ac:dyDescent="0.35">
      <c r="A4" s="5" t="s">
        <v>66</v>
      </c>
      <c r="B4" s="10"/>
      <c r="C4" s="11"/>
    </row>
    <row r="5" spans="1:3" ht="15" thickBot="1" x14ac:dyDescent="0.35">
      <c r="A5" s="5" t="s">
        <v>67</v>
      </c>
      <c r="B5" s="10"/>
      <c r="C5" s="11"/>
    </row>
    <row r="6" spans="1:3" ht="15" thickBot="1" x14ac:dyDescent="0.35">
      <c r="A6" s="5" t="s">
        <v>68</v>
      </c>
      <c r="B6" s="10"/>
      <c r="C6" s="11"/>
    </row>
    <row r="7" spans="1:3" ht="15" thickBot="1" x14ac:dyDescent="0.35">
      <c r="A7" s="5" t="s">
        <v>69</v>
      </c>
      <c r="B7" s="10"/>
      <c r="C7" s="11"/>
    </row>
    <row r="8" spans="1:3" ht="15" thickBot="1" x14ac:dyDescent="0.35">
      <c r="A8" s="5" t="s">
        <v>70</v>
      </c>
      <c r="B8" s="10"/>
      <c r="C8" s="11"/>
    </row>
    <row r="9" spans="1:3" ht="15" thickBot="1" x14ac:dyDescent="0.35">
      <c r="A9" s="6" t="s">
        <v>71</v>
      </c>
      <c r="B9" s="12"/>
      <c r="C9" s="13"/>
    </row>
    <row r="10" spans="1:3" ht="15" thickBot="1" x14ac:dyDescent="0.35">
      <c r="A10" s="14" t="s">
        <v>72</v>
      </c>
      <c r="B10" s="10"/>
      <c r="C10" s="11"/>
    </row>
    <row r="11" spans="1:3" ht="15" thickBot="1" x14ac:dyDescent="0.35">
      <c r="A11" s="14" t="s">
        <v>73</v>
      </c>
      <c r="B11" s="10"/>
      <c r="C11" s="11"/>
    </row>
    <row r="13" spans="1:3" ht="15" thickBot="1" x14ac:dyDescent="0.35"/>
    <row r="14" spans="1:3" x14ac:dyDescent="0.3">
      <c r="A14" s="33" t="s">
        <v>74</v>
      </c>
      <c r="B14" s="34"/>
      <c r="C14" s="35"/>
    </row>
    <row r="15" spans="1:3" x14ac:dyDescent="0.3">
      <c r="A15" s="36" t="s">
        <v>75</v>
      </c>
      <c r="B15" s="37"/>
      <c r="C15" s="38"/>
    </row>
    <row r="16" spans="1:3" ht="15" thickBot="1" x14ac:dyDescent="0.35">
      <c r="A16" s="30" t="s">
        <v>76</v>
      </c>
      <c r="B16" s="31"/>
      <c r="C16" s="32"/>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6C49DCADF1D64AB3ABB275763ECF2D" ma:contentTypeVersion="15" ma:contentTypeDescription="Create a new document." ma:contentTypeScope="" ma:versionID="edfe9575c1da434ad640d1e650cd876f">
  <xsd:schema xmlns:xsd="http://www.w3.org/2001/XMLSchema" xmlns:xs="http://www.w3.org/2001/XMLSchema" xmlns:p="http://schemas.microsoft.com/office/2006/metadata/properties" xmlns:ns2="fb837338-a3e2-4575-bb56-6f1a39d09e21" xmlns:ns3="1fbca09b-b8fe-4d99-9414-4b672c2fec81" targetNamespace="http://schemas.microsoft.com/office/2006/metadata/properties" ma:root="true" ma:fieldsID="67062b389d19ac9b2721f3c24394805e" ns2:_="" ns3:_="">
    <xsd:import namespace="fb837338-a3e2-4575-bb56-6f1a39d09e21"/>
    <xsd:import namespace="1fbca09b-b8fe-4d99-9414-4b672c2fe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37338-a3e2-4575-bb56-6f1a39d09e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bca09b-b8fe-4d99-9414-4b672c2fec8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7564054-cedd-4f4e-a076-d9149ce628b0}" ma:internalName="TaxCatchAll" ma:showField="CatchAllData" ma:web="1fbca09b-b8fe-4d99-9414-4b672c2fe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837338-a3e2-4575-bb56-6f1a39d09e21">
      <Terms xmlns="http://schemas.microsoft.com/office/infopath/2007/PartnerControls"/>
    </lcf76f155ced4ddcb4097134ff3c332f>
    <TaxCatchAll xmlns="1fbca09b-b8fe-4d99-9414-4b672c2fec81" xsi:nil="true"/>
  </documentManagement>
</p:properties>
</file>

<file path=customXml/itemProps1.xml><?xml version="1.0" encoding="utf-8"?>
<ds:datastoreItem xmlns:ds="http://schemas.openxmlformats.org/officeDocument/2006/customXml" ds:itemID="{54F366E3-9EEA-4BF8-B1EE-5FA5F7EA2BDA}"/>
</file>

<file path=customXml/itemProps2.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3.xml><?xml version="1.0" encoding="utf-8"?>
<ds:datastoreItem xmlns:ds="http://schemas.openxmlformats.org/officeDocument/2006/customXml" ds:itemID="{7B1A78E5-78C1-43F4-AA77-0C094C81D382}">
  <ds:schemaRefs>
    <ds:schemaRef ds:uri="http://purl.org/dc/terms/"/>
    <ds:schemaRef ds:uri="http://www.w3.org/XML/1998/namespace"/>
    <ds:schemaRef ds:uri="96cdf9ec-50f1-4587-b182-bd4543edbefc"/>
    <ds:schemaRef ds:uri="http://schemas.microsoft.com/office/2006/metadata/properties"/>
    <ds:schemaRef ds:uri="64fb1bbb-16f7-400d-8e08-ffcaba863e4c"/>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RA1</vt:lpstr>
      <vt:lpstr>RA2</vt:lpstr>
      <vt:lpstr>RA3</vt:lpstr>
      <vt:lpstr>RA4</vt:lpstr>
      <vt:lpstr>Rehabilitation Area Milestones</vt:lpstr>
      <vt:lpstr>IA1</vt:lpstr>
      <vt:lpstr>Improvement Area Milestones</vt:lpstr>
    </vt:vector>
  </TitlesOfParts>
  <Manager/>
  <Company>Queensland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PRCP schedule template</dc:title>
  <dc:subject>This form can be used for completing a PRCP schedule for the submission of a PRC plan.</dc:subject>
  <dc:creator>State of Queensland for the Department of Environment and Science</dc:creator>
  <cp:keywords>ESR/2019/5103; PRCP schedule; template; PRC plan; EP Act</cp:keywords>
  <dc:description/>
  <cp:lastModifiedBy>Vachon, Nicholas</cp:lastModifiedBy>
  <cp:revision/>
  <dcterms:created xsi:type="dcterms:W3CDTF">2019-10-27T23:30:31Z</dcterms:created>
  <dcterms:modified xsi:type="dcterms:W3CDTF">2022-06-08T05:09:54Z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0x010100936C49DCADF1D64AB3ABB275763ECF2D</vt:lpwstr>
  </property>
</Properties>
</file>