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AIRNS1SV\groupdir\Environmental Services\MINING\_Project Sites\Straits Gold Pty Ltd\Yandan Gold Mine\PRCP\PRC Plan\20240402 Information Response\20240402\Files for PR\"/>
    </mc:Choice>
  </mc:AlternateContent>
  <xr:revisionPtr revIDLastSave="0" documentId="14_{C6D030C6-23DB-42D3-AFCE-C4606FC8E756}" xr6:coauthVersionLast="47" xr6:coauthVersionMax="47" xr10:uidLastSave="{00000000-0000-0000-0000-000000000000}"/>
  <bookViews>
    <workbookView xWindow="31410" yWindow="2040" windowWidth="21600" windowHeight="13095" tabRatio="792" firstSheet="1" activeTab="14" xr2:uid="{00000000-000D-0000-FFFF-FFFF00000000}"/>
  </bookViews>
  <sheets>
    <sheet name="Instructions" sheetId="1" r:id="rId1"/>
    <sheet name="RA1" sheetId="2" r:id="rId2"/>
    <sheet name="RA2" sheetId="15" r:id="rId3"/>
    <sheet name="RA3a" sheetId="14" r:id="rId4"/>
    <sheet name="RA3b" sheetId="27" r:id="rId5"/>
    <sheet name="RA4" sheetId="13" r:id="rId6"/>
    <sheet name="RA5a" sheetId="12" r:id="rId7"/>
    <sheet name="RA5b" sheetId="25" r:id="rId8"/>
    <sheet name="RA6" sheetId="19" r:id="rId9"/>
    <sheet name="RA7" sheetId="16" r:id="rId10"/>
    <sheet name="RA8" sheetId="23" r:id="rId11"/>
    <sheet name="RA9" sheetId="24" r:id="rId12"/>
    <sheet name="RA10" sheetId="26" r:id="rId13"/>
    <sheet name="IA1" sheetId="4" r:id="rId14"/>
    <sheet name="IA2" sheetId="20" r:id="rId15"/>
    <sheet name="Rehabilitation Area Milestones" sheetId="9" r:id="rId16"/>
    <sheet name="Improvement Area Milestones" sheetId="10" r:id="rId17"/>
  </sheets>
  <definedNames>
    <definedName name="_Hlk98846150" localSheetId="16">'Improvement Area Milestones'!$C$5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<sst xmlns="http://schemas.openxmlformats.org/spreadsheetml/2006/main" count="530" uniqueCount="260">
  <si>
    <t>Rehabilitation area</t>
  </si>
  <si>
    <t>Relevant activities</t>
  </si>
  <si>
    <t>Date area is available</t>
  </si>
  <si>
    <t>Milestone completed by</t>
  </si>
  <si>
    <t>Milestone Reference</t>
  </si>
  <si>
    <t>Cumulative area achieved (ha)</t>
  </si>
  <si>
    <t>Rehabilitation milestone</t>
  </si>
  <si>
    <t>Milestone criteria</t>
  </si>
  <si>
    <t>RM1</t>
  </si>
  <si>
    <t>RM2</t>
  </si>
  <si>
    <t>RM3</t>
  </si>
  <si>
    <t>RM4</t>
  </si>
  <si>
    <t>RM5</t>
  </si>
  <si>
    <t>RA1</t>
  </si>
  <si>
    <t>Management milestone</t>
  </si>
  <si>
    <t>Improvement area</t>
  </si>
  <si>
    <t>Total size (ha)</t>
  </si>
  <si>
    <t>NUMA</t>
  </si>
  <si>
    <t>Cumulative area available (ha)</t>
  </si>
  <si>
    <t>RM6</t>
  </si>
  <si>
    <t>RM7</t>
  </si>
  <si>
    <t>RM8</t>
  </si>
  <si>
    <t>RM9</t>
  </si>
  <si>
    <t>MM1</t>
  </si>
  <si>
    <t>MM2</t>
  </si>
  <si>
    <t>MM3</t>
  </si>
  <si>
    <t>Non-use management area (NUMA)</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</si>
  <si>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</si>
  <si>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</si>
  <si>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</si>
  <si>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</si>
  <si>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</si>
  <si>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</si>
  <si>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</si>
  <si>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</si>
  <si>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</si>
  <si>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</si>
  <si>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</si>
  <si>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RA4</t>
  </si>
  <si>
    <t>RA2</t>
  </si>
  <si>
    <t>RA6</t>
  </si>
  <si>
    <t>RA7</t>
  </si>
  <si>
    <t>TSF Cell B</t>
  </si>
  <si>
    <t>Infrastructure areas</t>
  </si>
  <si>
    <t>Main Pit Final Void</t>
  </si>
  <si>
    <t>Void</t>
  </si>
  <si>
    <t>East Hill Pit Final Void</t>
  </si>
  <si>
    <t>Commencement of first milestone: 
MM1</t>
  </si>
  <si>
    <t>RM10</t>
  </si>
  <si>
    <t>RM11</t>
  </si>
  <si>
    <t>RM12</t>
  </si>
  <si>
    <t xml:space="preserve">Heap Leach Pad and associated ponds </t>
  </si>
  <si>
    <t xml:space="preserve">Other isolated areas of surface disturbance within approved disturbance extent </t>
  </si>
  <si>
    <t xml:space="preserve">Retained water storages </t>
  </si>
  <si>
    <t xml:space="preserve">Retained infrastructure </t>
  </si>
  <si>
    <t>RA9</t>
  </si>
  <si>
    <t>RA8</t>
  </si>
  <si>
    <t>Commencement of first milestone: RM1</t>
  </si>
  <si>
    <t xml:space="preserve">RM1 </t>
  </si>
  <si>
    <t>IA1</t>
  </si>
  <si>
    <t>IA2</t>
  </si>
  <si>
    <t xml:space="preserve">Rehabilitated water management structures </t>
  </si>
  <si>
    <t>Commencement of first milestone:
RM1</t>
  </si>
  <si>
    <t>Retained water storage</t>
  </si>
  <si>
    <t>Lake</t>
  </si>
  <si>
    <t>ROM Pad</t>
  </si>
  <si>
    <r>
      <t xml:space="preserve">1. </t>
    </r>
    <r>
      <rPr>
        <i/>
        <sz val="9"/>
        <color theme="1"/>
        <rFont val="Calibri"/>
        <family val="2"/>
        <scheme val="minor"/>
      </rPr>
      <t>Appropriately qualified person</t>
    </r>
    <r>
      <rPr>
        <sz val="9"/>
        <color theme="1"/>
        <rFont val="Calibri"/>
        <family val="2"/>
        <scheme val="minor"/>
      </rPr>
      <t xml:space="preserve"> 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</si>
  <si>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t>3. Erosion classification framework:</t>
  </si>
  <si>
    <t>Open pasture - low intensity grazing</t>
  </si>
  <si>
    <t>Low hill - low intensity pasture grazing</t>
  </si>
  <si>
    <t>Maintenance of existing rehabilitation (South Pit, Village infrastructure)</t>
  </si>
  <si>
    <t>RA5a</t>
  </si>
  <si>
    <t>Prior to 2025</t>
  </si>
  <si>
    <t>RA5b</t>
  </si>
  <si>
    <t>Maintenance of existing rehabilitation (TSF Cell A)</t>
  </si>
  <si>
    <t>Prior 2025</t>
  </si>
  <si>
    <t>RM13</t>
  </si>
  <si>
    <t>RA10</t>
  </si>
  <si>
    <t>Borrow pits</t>
  </si>
  <si>
    <t>Rehabilitated water management structures - Main Pit flood bund</t>
  </si>
  <si>
    <t>Flood protection landform</t>
  </si>
  <si>
    <t>RA3a</t>
  </si>
  <si>
    <t>RA3b</t>
  </si>
  <si>
    <t>Applicable rehabilitation areas</t>
  </si>
  <si>
    <t>RM1 -Infrastructure decommissioning and removal</t>
  </si>
  <si>
    <t xml:space="preserve">All (excluding RA3b)  </t>
  </si>
  <si>
    <r>
      <t>1.</t>
    </r>
    <r>
      <rPr>
        <sz val="7"/>
        <color theme="1"/>
        <rFont val="Times New Roman"/>
        <family val="1"/>
      </rPr>
      <t xml:space="preserve">        </t>
    </r>
    <r>
      <rPr>
        <sz val="9"/>
        <color theme="1"/>
        <rFont val="Calibri"/>
        <family val="2"/>
        <scheme val="minor"/>
      </rPr>
      <t>With the exception of any infrastructure to remain as part of the PMLU (PMLU) or where infrastructure is agreed to be retained by the landholder as evidenced by a signed landholder agreement, the following are complete:</t>
    </r>
  </si>
  <si>
    <r>
      <t>a.</t>
    </r>
    <r>
      <rPr>
        <sz val="7"/>
        <color theme="1"/>
        <rFont val="Times New Roman"/>
        <family val="1"/>
      </rPr>
      <t xml:space="preserve">        </t>
    </r>
    <r>
      <rPr>
        <sz val="9"/>
        <color theme="1"/>
        <rFont val="Calibri"/>
        <family val="2"/>
        <scheme val="minor"/>
      </rPr>
      <t>All non-required services disconnected and removed.</t>
    </r>
  </si>
  <si>
    <r>
      <t>b.</t>
    </r>
    <r>
      <rPr>
        <sz val="7"/>
        <color theme="1"/>
        <rFont val="Times New Roman"/>
        <family val="1"/>
      </rPr>
      <t xml:space="preserve">        </t>
    </r>
    <r>
      <rPr>
        <sz val="9"/>
        <color theme="1"/>
        <rFont val="Calibri"/>
        <family val="2"/>
        <scheme val="minor"/>
      </rPr>
      <t>All non-required concrete and gravel removed.</t>
    </r>
  </si>
  <si>
    <r>
      <t>c.</t>
    </r>
    <r>
      <rPr>
        <sz val="7"/>
        <color theme="1"/>
        <rFont val="Times New Roman"/>
        <family val="1"/>
      </rPr>
      <t xml:space="preserve">        </t>
    </r>
    <r>
      <rPr>
        <sz val="9"/>
        <color theme="1"/>
        <rFont val="Calibri"/>
        <family val="2"/>
        <scheme val="minor"/>
      </rPr>
      <t>All non-required operational pipelines drained and removed.</t>
    </r>
  </si>
  <si>
    <r>
      <t>d.</t>
    </r>
    <r>
      <rPr>
        <sz val="7"/>
        <color theme="1"/>
        <rFont val="Times New Roman"/>
        <family val="1"/>
      </rPr>
      <t xml:space="preserve">        </t>
    </r>
    <r>
      <rPr>
        <sz val="9"/>
        <color theme="1"/>
        <rFont val="Calibri"/>
        <family val="2"/>
        <scheme val="minor"/>
      </rPr>
      <t>All fencing that is not part of PMLU requirements removed.</t>
    </r>
  </si>
  <si>
    <r>
      <t>e.</t>
    </r>
    <r>
      <rPr>
        <sz val="7"/>
        <color theme="1"/>
        <rFont val="Times New Roman"/>
        <family val="1"/>
      </rPr>
      <t xml:space="preserve">        </t>
    </r>
    <r>
      <rPr>
        <sz val="9"/>
        <color theme="1"/>
        <rFont val="Calibri"/>
        <family val="2"/>
        <scheme val="minor"/>
      </rPr>
      <t>All buildings and footings demolished and/or removed off-site.</t>
    </r>
  </si>
  <si>
    <r>
      <t>f.</t>
    </r>
    <r>
      <rPr>
        <sz val="7"/>
        <color theme="1"/>
        <rFont val="Times New Roman"/>
        <family val="1"/>
      </rPr>
      <t xml:space="preserve">         </t>
    </r>
    <r>
      <rPr>
        <sz val="9"/>
        <color theme="1"/>
        <rFont val="Calibri"/>
        <family val="2"/>
        <scheme val="minor"/>
      </rPr>
      <t>All machinery and equipment removed.</t>
    </r>
  </si>
  <si>
    <r>
      <t>g.</t>
    </r>
    <r>
      <rPr>
        <sz val="7"/>
        <color theme="1"/>
        <rFont val="Times New Roman"/>
        <family val="1"/>
      </rPr>
      <t xml:space="preserve">        </t>
    </r>
    <r>
      <rPr>
        <sz val="9"/>
        <color theme="1"/>
        <rFont val="Calibri"/>
        <family val="2"/>
        <scheme val="minor"/>
      </rPr>
      <t>All non-retained surface water drainage infrastructure removed.</t>
    </r>
  </si>
  <si>
    <r>
      <t>h.</t>
    </r>
    <r>
      <rPr>
        <sz val="7"/>
        <color theme="1"/>
        <rFont val="Times New Roman"/>
        <family val="1"/>
      </rPr>
      <t xml:space="preserve">        </t>
    </r>
    <r>
      <rPr>
        <sz val="9"/>
        <color theme="1"/>
        <rFont val="Calibri"/>
        <family val="2"/>
        <scheme val="minor"/>
      </rPr>
      <t>All rubbish removed.</t>
    </r>
  </si>
  <si>
    <t>RM2 - Remediation of contaminated land (where required)</t>
  </si>
  <si>
    <t>RA1, RA2, RA3b, RA4</t>
  </si>
  <si>
    <r>
      <t>1.</t>
    </r>
    <r>
      <rPr>
        <sz val="7"/>
        <color theme="1"/>
        <rFont val="Times New Roman"/>
        <family val="1"/>
      </rPr>
      <t xml:space="preserve">        </t>
    </r>
    <r>
      <rPr>
        <sz val="9"/>
        <color theme="1"/>
        <rFont val="Calibri"/>
        <family val="2"/>
        <scheme val="minor"/>
      </rPr>
      <t>Preliminary site investigation completed by a suitably qualified person (SQP)</t>
    </r>
    <r>
      <rPr>
        <vertAlign val="superscript"/>
        <sz val="9"/>
        <color theme="1"/>
        <rFont val="Calibri"/>
        <family val="2"/>
        <scheme val="minor"/>
      </rPr>
      <t xml:space="preserve"> 7</t>
    </r>
    <r>
      <rPr>
        <sz val="9"/>
        <color theme="1"/>
        <rFont val="Calibri"/>
        <family val="2"/>
        <scheme val="minor"/>
      </rPr>
      <t>.</t>
    </r>
  </si>
  <si>
    <r>
      <t>3.</t>
    </r>
    <r>
      <rPr>
        <sz val="7"/>
        <color theme="1"/>
        <rFont val="Times New Roman"/>
        <family val="1"/>
      </rPr>
      <t xml:space="preserve">        </t>
    </r>
    <r>
      <rPr>
        <sz val="9"/>
        <color theme="1"/>
        <rFont val="Calibri"/>
        <family val="2"/>
        <scheme val="minor"/>
      </rPr>
      <t>Validation testing confirms that contaminated soils have been removed or remediated.</t>
    </r>
  </si>
  <si>
    <r>
      <t>4.</t>
    </r>
    <r>
      <rPr>
        <sz val="7"/>
        <color theme="1"/>
        <rFont val="Times New Roman"/>
        <family val="1"/>
      </rPr>
      <t xml:space="preserve">        </t>
    </r>
    <r>
      <rPr>
        <sz val="9"/>
        <color theme="1"/>
        <rFont val="Calibri"/>
        <family val="2"/>
        <scheme val="minor"/>
      </rPr>
      <t>Contaminated land assessment undertaken by SQP</t>
    </r>
    <r>
      <rPr>
        <vertAlign val="superscript"/>
        <sz val="9"/>
        <color theme="1"/>
        <rFont val="Calibri"/>
        <family val="2"/>
        <scheme val="minor"/>
      </rPr>
      <t>7</t>
    </r>
    <r>
      <rPr>
        <sz val="9"/>
        <color theme="1"/>
        <rFont val="Calibri"/>
        <family val="2"/>
        <scheme val="minor"/>
      </rPr>
      <t xml:space="preserve"> indicates that no contamination unsuitable for the post mining land use is occurring. If required, a site investigation report including a site suitability statement prepared and submitted in accordance with the provisions of Chapter 7, Part 8 of the EP Act.</t>
    </r>
  </si>
  <si>
    <r>
      <t xml:space="preserve">RM3 - </t>
    </r>
    <r>
      <rPr>
        <sz val="9"/>
        <color rgb="FF000000"/>
        <rFont val="Calibri"/>
        <family val="2"/>
        <scheme val="minor"/>
      </rPr>
      <t>Landform development of infrastructure areas</t>
    </r>
  </si>
  <si>
    <t>RA4, RA5a, RA5b, RA7</t>
  </si>
  <si>
    <r>
      <t>1.</t>
    </r>
    <r>
      <rPr>
        <sz val="7"/>
        <color theme="1"/>
        <rFont val="Times New Roman"/>
        <family val="1"/>
      </rPr>
      <t xml:space="preserve">        </t>
    </r>
    <r>
      <rPr>
        <sz val="9"/>
        <color theme="1"/>
        <rFont val="Calibri"/>
        <family val="2"/>
        <scheme val="minor"/>
      </rPr>
      <t>All bulk earthworks completed.</t>
    </r>
  </si>
  <si>
    <r>
      <t>2.</t>
    </r>
    <r>
      <rPr>
        <sz val="7"/>
        <color theme="1"/>
        <rFont val="Times New Roman"/>
        <family val="1"/>
      </rPr>
      <t xml:space="preserve">        </t>
    </r>
    <r>
      <rPr>
        <sz val="9"/>
        <color theme="1"/>
        <rFont val="Calibri"/>
        <family val="2"/>
        <scheme val="minor"/>
      </rPr>
      <t>Geotechnical assessment by an AQP</t>
    </r>
    <r>
      <rPr>
        <vertAlign val="superscript"/>
        <sz val="9"/>
        <color theme="1"/>
        <rFont val="Calibri"/>
        <family val="2"/>
        <scheme val="minor"/>
      </rPr>
      <t>1</t>
    </r>
    <r>
      <rPr>
        <sz val="9"/>
        <color theme="1"/>
        <rFont val="Calibri"/>
        <family val="2"/>
        <scheme val="minor"/>
      </rPr>
      <t xml:space="preserve"> confirming that long-term geotechnical stability has been achieved for each relevant landform.</t>
    </r>
  </si>
  <si>
    <r>
      <t xml:space="preserve">RM4 - </t>
    </r>
    <r>
      <rPr>
        <sz val="9"/>
        <color rgb="FF000000"/>
        <rFont val="Calibri"/>
        <family val="2"/>
        <scheme val="minor"/>
      </rPr>
      <t>Landform development of rehabilitated water management structures</t>
    </r>
  </si>
  <si>
    <t>RA3a, RA3b</t>
  </si>
  <si>
    <t xml:space="preserve">General: </t>
  </si>
  <si>
    <r>
      <t>1.</t>
    </r>
    <r>
      <rPr>
        <sz val="7"/>
        <color theme="1"/>
        <rFont val="Times New Roman"/>
        <family val="1"/>
      </rPr>
      <t xml:space="preserve">        </t>
    </r>
    <r>
      <rPr>
        <sz val="9"/>
        <color theme="1"/>
        <rFont val="Calibri"/>
        <family val="2"/>
        <scheme val="minor"/>
      </rPr>
      <t>All earthworks completed.</t>
    </r>
  </si>
  <si>
    <r>
      <t>2.</t>
    </r>
    <r>
      <rPr>
        <sz val="7"/>
        <color theme="1"/>
        <rFont val="Times New Roman"/>
        <family val="1"/>
      </rPr>
      <t xml:space="preserve">        </t>
    </r>
    <r>
      <rPr>
        <sz val="9"/>
        <color theme="1"/>
        <rFont val="Calibri"/>
        <family val="2"/>
        <scheme val="minor"/>
      </rPr>
      <t>Water drainage lines reinstated and stabilised to allow natural flow.</t>
    </r>
  </si>
  <si>
    <t>Dams:</t>
  </si>
  <si>
    <r>
      <t>3.</t>
    </r>
    <r>
      <rPr>
        <sz val="7"/>
        <color theme="1"/>
        <rFont val="Times New Roman"/>
        <family val="1"/>
      </rPr>
      <t xml:space="preserve">        </t>
    </r>
    <r>
      <rPr>
        <sz val="9"/>
        <color theme="1"/>
        <rFont val="Calibri"/>
        <family val="2"/>
        <scheme val="minor"/>
      </rPr>
      <t>Sediment dams cleaned (desilted).</t>
    </r>
  </si>
  <si>
    <r>
      <t>4.</t>
    </r>
    <r>
      <rPr>
        <sz val="7"/>
        <color theme="1"/>
        <rFont val="Times New Roman"/>
        <family val="1"/>
      </rPr>
      <t xml:space="preserve">        </t>
    </r>
    <r>
      <rPr>
        <sz val="9"/>
        <color theme="1"/>
        <rFont val="Calibri"/>
        <family val="2"/>
        <scheme val="minor"/>
      </rPr>
      <t>Where landform incorporates slopes &gt; 9.7° (17%) , geotechnical assessment by an AQP</t>
    </r>
    <r>
      <rPr>
        <vertAlign val="superscript"/>
        <sz val="9"/>
        <color theme="1"/>
        <rFont val="Calibri"/>
        <family val="2"/>
        <scheme val="minor"/>
      </rPr>
      <t>1</t>
    </r>
    <r>
      <rPr>
        <sz val="9"/>
        <color theme="1"/>
        <rFont val="Calibri"/>
        <family val="2"/>
        <scheme val="minor"/>
      </rPr>
      <t xml:space="preserve"> confirming that long-term geotechnical stability has been achieved.</t>
    </r>
  </si>
  <si>
    <t>Main Pit flood protection bund:</t>
  </si>
  <si>
    <r>
      <t>5.</t>
    </r>
    <r>
      <rPr>
        <sz val="7"/>
        <color theme="1"/>
        <rFont val="Times New Roman"/>
        <family val="1"/>
      </rPr>
      <t xml:space="preserve">        </t>
    </r>
    <r>
      <rPr>
        <sz val="9"/>
        <color theme="1"/>
        <rFont val="Calibri"/>
        <family val="2"/>
        <scheme val="minor"/>
      </rPr>
      <t>Reparation of existing erosion undertaken through either surface repair and/or the application of a gypsum/lime.</t>
    </r>
  </si>
  <si>
    <r>
      <t>6.</t>
    </r>
    <r>
      <rPr>
        <sz val="7"/>
        <color theme="1"/>
        <rFont val="Times New Roman"/>
        <family val="1"/>
      </rPr>
      <t xml:space="preserve">        </t>
    </r>
    <r>
      <rPr>
        <sz val="9"/>
        <color theme="1"/>
        <rFont val="Calibri"/>
        <family val="2"/>
        <scheme val="minor"/>
      </rPr>
      <t>Assessment by an AQP to confirm the post-closure regulated status of the water management bunding structure.</t>
    </r>
  </si>
  <si>
    <r>
      <t>7.</t>
    </r>
    <r>
      <rPr>
        <sz val="7"/>
        <color theme="1"/>
        <rFont val="Times New Roman"/>
        <family val="1"/>
      </rPr>
      <t xml:space="preserve">        </t>
    </r>
    <r>
      <rPr>
        <sz val="9"/>
        <color theme="1"/>
        <rFont val="Calibri"/>
        <family val="2"/>
        <scheme val="minor"/>
      </rPr>
      <t>Assessment by an AQP</t>
    </r>
    <r>
      <rPr>
        <vertAlign val="superscript"/>
        <sz val="9"/>
        <color theme="1"/>
        <rFont val="Calibri"/>
        <family val="2"/>
        <scheme val="minor"/>
      </rPr>
      <t>1</t>
    </r>
    <r>
      <rPr>
        <sz val="9"/>
        <color theme="1"/>
        <rFont val="Calibri"/>
        <family val="2"/>
        <scheme val="minor"/>
      </rPr>
      <t xml:space="preserve"> confirming that long-term geotechnical stability has been achieved.</t>
    </r>
  </si>
  <si>
    <r>
      <t xml:space="preserve">RM5 - </t>
    </r>
    <r>
      <rPr>
        <sz val="9"/>
        <color rgb="FF000000"/>
        <rFont val="Calibri"/>
        <family val="2"/>
        <scheme val="minor"/>
      </rPr>
      <t>Landform development of TSF Cell B</t>
    </r>
  </si>
  <si>
    <r>
      <t>1.</t>
    </r>
    <r>
      <rPr>
        <sz val="7"/>
        <color theme="1"/>
        <rFont val="Times New Roman"/>
        <family val="1"/>
      </rPr>
      <t xml:space="preserve">        </t>
    </r>
    <r>
      <rPr>
        <sz val="9"/>
        <color theme="1"/>
        <rFont val="Calibri"/>
        <family val="2"/>
        <scheme val="minor"/>
      </rPr>
      <t xml:space="preserve">All bulk earthworks completed.                                                                                                                                                                                                           </t>
    </r>
  </si>
  <si>
    <r>
      <t>2.</t>
    </r>
    <r>
      <rPr>
        <sz val="7"/>
        <color theme="1"/>
        <rFont val="Times New Roman"/>
        <family val="1"/>
      </rPr>
      <t xml:space="preserve">        </t>
    </r>
    <r>
      <rPr>
        <sz val="9"/>
        <color theme="1"/>
        <rFont val="Calibri"/>
        <family val="2"/>
        <scheme val="minor"/>
      </rPr>
      <t>Cover system is installed with the appropriate QA/QC measures to:</t>
    </r>
  </si>
  <si>
    <r>
      <t>3.</t>
    </r>
    <r>
      <rPr>
        <sz val="7"/>
        <color theme="1"/>
        <rFont val="Times New Roman"/>
        <family val="1"/>
      </rPr>
      <t xml:space="preserve">        </t>
    </r>
    <r>
      <rPr>
        <sz val="9"/>
        <color theme="1"/>
        <rFont val="Calibri"/>
        <family val="2"/>
        <scheme val="minor"/>
      </rPr>
      <t>Assessment by an AQP</t>
    </r>
    <r>
      <rPr>
        <vertAlign val="superscript"/>
        <sz val="9"/>
        <color theme="1"/>
        <rFont val="Calibri"/>
        <family val="2"/>
        <scheme val="minor"/>
      </rPr>
      <t>1</t>
    </r>
    <r>
      <rPr>
        <sz val="9"/>
        <color theme="1"/>
        <rFont val="Calibri"/>
        <family val="2"/>
        <scheme val="minor"/>
      </rPr>
      <t xml:space="preserve"> confirming that long-term geotechnical stability (FoS≥1.5) has been achieved.</t>
    </r>
  </si>
  <si>
    <r>
      <t>4.</t>
    </r>
    <r>
      <rPr>
        <sz val="7"/>
        <color theme="1"/>
        <rFont val="Times New Roman"/>
        <family val="1"/>
      </rPr>
      <t xml:space="preserve">        </t>
    </r>
    <r>
      <rPr>
        <sz val="9"/>
        <color theme="1"/>
        <rFont val="Calibri"/>
        <family val="2"/>
        <scheme val="minor"/>
      </rPr>
      <t>An assessment by an AQP</t>
    </r>
    <r>
      <rPr>
        <vertAlign val="superscript"/>
        <sz val="9"/>
        <color theme="1"/>
        <rFont val="Calibri"/>
        <family val="2"/>
        <scheme val="minor"/>
      </rPr>
      <t>1</t>
    </r>
    <r>
      <rPr>
        <sz val="9"/>
        <color theme="1"/>
        <rFont val="Calibri"/>
        <family val="2"/>
        <scheme val="minor"/>
      </rPr>
      <t xml:space="preserve"> of groundwater monitoring data (collected in accordance with monitoring and maintenance program), confirms cover system is functioning as designed and risk of environmental harm is mitigated.</t>
    </r>
  </si>
  <si>
    <t>RM6 - Landform reparation activities for Cell A</t>
  </si>
  <si>
    <r>
      <t>2.</t>
    </r>
    <r>
      <rPr>
        <sz val="7"/>
        <color theme="1"/>
        <rFont val="Times New Roman"/>
        <family val="1"/>
      </rPr>
      <t xml:space="preserve">        </t>
    </r>
    <r>
      <rPr>
        <sz val="9"/>
        <color theme="1"/>
        <rFont val="Calibri"/>
        <family val="2"/>
        <scheme val="minor"/>
      </rPr>
      <t>Geotechnical assessment by an AQP</t>
    </r>
    <r>
      <rPr>
        <vertAlign val="superscript"/>
        <sz val="9"/>
        <color theme="1"/>
        <rFont val="Calibri"/>
        <family val="2"/>
        <scheme val="minor"/>
      </rPr>
      <t>1</t>
    </r>
    <r>
      <rPr>
        <sz val="9"/>
        <color theme="1"/>
        <rFont val="Calibri"/>
        <family val="2"/>
        <scheme val="minor"/>
      </rPr>
      <t xml:space="preserve"> confirming that long-term geotechnical stability (FoS≥1.5) has been achieved.</t>
    </r>
  </si>
  <si>
    <r>
      <t>3.</t>
    </r>
    <r>
      <rPr>
        <sz val="7"/>
        <color theme="1"/>
        <rFont val="Times New Roman"/>
        <family val="1"/>
      </rPr>
      <t xml:space="preserve">        </t>
    </r>
    <r>
      <rPr>
        <sz val="9"/>
        <color theme="1"/>
        <rFont val="Calibri"/>
        <family val="2"/>
        <scheme val="minor"/>
      </rPr>
      <t xml:space="preserve">Final landform slopes meet design specifications, TSF Cell A embankments achieves a maximum slope of 16.7° (30%)  subject to geotechnical and erosional stable conditions.                                                                                                                                                                                   </t>
    </r>
  </si>
  <si>
    <r>
      <t xml:space="preserve">RM7 – </t>
    </r>
    <r>
      <rPr>
        <sz val="9"/>
        <color rgb="FF000000"/>
        <rFont val="Calibri"/>
        <family val="2"/>
        <scheme val="minor"/>
      </rPr>
      <t>Landform development of HLP</t>
    </r>
  </si>
  <si>
    <r>
      <t>2.</t>
    </r>
    <r>
      <rPr>
        <sz val="7"/>
        <color theme="1"/>
        <rFont val="Times New Roman"/>
        <family val="1"/>
      </rPr>
      <t xml:space="preserve">        </t>
    </r>
    <r>
      <rPr>
        <sz val="9"/>
        <color theme="1"/>
        <rFont val="Calibri"/>
        <family val="2"/>
        <scheme val="minor"/>
      </rPr>
      <t>Mitigation measures for reducing flood velocities installed to landform, as required.</t>
    </r>
  </si>
  <si>
    <r>
      <t>3.</t>
    </r>
    <r>
      <rPr>
        <sz val="7"/>
        <color theme="1"/>
        <rFont val="Times New Roman"/>
        <family val="1"/>
      </rPr>
      <t xml:space="preserve">        </t>
    </r>
    <r>
      <rPr>
        <sz val="9"/>
        <color theme="1"/>
        <rFont val="Calibri"/>
        <family val="2"/>
        <scheme val="minor"/>
      </rPr>
      <t>Cover system is installed with the appropriate QA/QC measures to: comprise at least 0.5 m of top rock, followed by 0.15 m of growth media.</t>
    </r>
  </si>
  <si>
    <r>
      <t>4.</t>
    </r>
    <r>
      <rPr>
        <sz val="7"/>
        <color theme="1"/>
        <rFont val="Times New Roman"/>
        <family val="1"/>
      </rPr>
      <t xml:space="preserve">        </t>
    </r>
    <r>
      <rPr>
        <sz val="9"/>
        <color theme="1"/>
        <rFont val="Calibri"/>
        <family val="2"/>
        <scheme val="minor"/>
      </rPr>
      <t xml:space="preserve">Final slopes meet design specifications: maximum slope of 25% subject to geotechnical and erosional stable conditions.                                                                                                                                                                                                       </t>
    </r>
  </si>
  <si>
    <r>
      <t>5.</t>
    </r>
    <r>
      <rPr>
        <sz val="7"/>
        <color theme="1"/>
        <rFont val="Times New Roman"/>
        <family val="1"/>
      </rPr>
      <t xml:space="preserve">        </t>
    </r>
    <r>
      <rPr>
        <sz val="9"/>
        <color theme="1"/>
        <rFont val="Calibri"/>
        <family val="2"/>
        <scheme val="minor"/>
      </rPr>
      <t>Assessment by an AQP</t>
    </r>
    <r>
      <rPr>
        <vertAlign val="superscript"/>
        <sz val="9"/>
        <color theme="1"/>
        <rFont val="Calibri"/>
        <family val="2"/>
        <scheme val="minor"/>
      </rPr>
      <t>1</t>
    </r>
    <r>
      <rPr>
        <sz val="9"/>
        <color theme="1"/>
        <rFont val="Calibri"/>
        <family val="2"/>
        <scheme val="minor"/>
      </rPr>
      <t xml:space="preserve"> confirming that long-term geotechnical stability (FoS≥1.5) has been achieved. </t>
    </r>
  </si>
  <si>
    <r>
      <t>6.</t>
    </r>
    <r>
      <rPr>
        <sz val="7"/>
        <color theme="1"/>
        <rFont val="Times New Roman"/>
        <family val="1"/>
      </rPr>
      <t xml:space="preserve">        </t>
    </r>
    <r>
      <rPr>
        <sz val="9"/>
        <color theme="1"/>
        <rFont val="Calibri"/>
        <family val="2"/>
        <scheme val="minor"/>
      </rPr>
      <t>An assessment by an AQP of groundwater monitoring data (collected in accordance with monitoring and maintenance program), confirms cover system is functioning as designed and risk of environmental harm is mitigated.</t>
    </r>
  </si>
  <si>
    <t>RM8 – Surface preparation</t>
  </si>
  <si>
    <t>RA1, RA2, RA3a, RA3b, RA4, RA5a, RA5b, RA6, RA7</t>
  </si>
  <si>
    <r>
      <t>1.</t>
    </r>
    <r>
      <rPr>
        <sz val="7"/>
        <color theme="1"/>
        <rFont val="Times New Roman"/>
        <family val="1"/>
      </rPr>
      <t xml:space="preserve">        </t>
    </r>
    <r>
      <rPr>
        <sz val="9"/>
        <color theme="1"/>
        <rFont val="Calibri"/>
        <family val="2"/>
        <scheme val="minor"/>
      </rPr>
      <t>Ripping of soil profile /subsoil profile along the contour of any slope to a depth of at least 200 mm.</t>
    </r>
  </si>
  <si>
    <r>
      <t>3.</t>
    </r>
    <r>
      <rPr>
        <sz val="7"/>
        <color theme="1"/>
        <rFont val="Times New Roman"/>
        <family val="1"/>
      </rPr>
      <t xml:space="preserve">        </t>
    </r>
    <r>
      <rPr>
        <sz val="9"/>
        <color theme="1"/>
        <rFont val="Calibri"/>
        <family val="2"/>
        <scheme val="minor"/>
      </rPr>
      <t>Prior to seeding, assessment of soil health and suitability for target vegetation establishment undertaken by an AQP</t>
    </r>
    <r>
      <rPr>
        <vertAlign val="superscript"/>
        <sz val="9"/>
        <color theme="1"/>
        <rFont val="Calibri"/>
        <family val="2"/>
        <scheme val="minor"/>
      </rPr>
      <t>1</t>
    </r>
    <r>
      <rPr>
        <sz val="9"/>
        <color theme="1"/>
        <rFont val="Calibri"/>
        <family val="2"/>
        <scheme val="minor"/>
      </rPr>
      <t xml:space="preserve"> and a recommendation made for ameliorants suitable to achieve the PMLU revegetation program.</t>
    </r>
  </si>
  <si>
    <r>
      <t>4.</t>
    </r>
    <r>
      <rPr>
        <sz val="7"/>
        <color theme="1"/>
        <rFont val="Times New Roman"/>
        <family val="1"/>
      </rPr>
      <t xml:space="preserve">        </t>
    </r>
    <r>
      <rPr>
        <sz val="9"/>
        <color theme="1"/>
        <rFont val="Calibri"/>
        <family val="2"/>
        <scheme val="minor"/>
      </rPr>
      <t>Ameliorants applied and incorporated into subsoil and/or topsoil if required, as per recommendations of the soil health and suitability assessment.</t>
    </r>
  </si>
  <si>
    <r>
      <t>5.</t>
    </r>
    <r>
      <rPr>
        <sz val="7"/>
        <color theme="1"/>
        <rFont val="Times New Roman"/>
        <family val="1"/>
      </rPr>
      <t xml:space="preserve">        </t>
    </r>
    <r>
      <rPr>
        <sz val="9"/>
        <color theme="1"/>
        <rFont val="Calibri"/>
        <family val="2"/>
        <scheme val="minor"/>
      </rPr>
      <t>Gypsum or organic matter applied on slopes greater than 9.7° (17%)  at RA1, RA2, RA3b and RA5b.</t>
    </r>
  </si>
  <si>
    <r>
      <t xml:space="preserve">RM9 - </t>
    </r>
    <r>
      <rPr>
        <sz val="9"/>
        <color rgb="FF000000"/>
        <rFont val="Calibri"/>
        <family val="2"/>
        <scheme val="minor"/>
      </rPr>
      <t>Revegetation</t>
    </r>
  </si>
  <si>
    <t>RA1, RA2, RA3a, RA3b, RA4, RA5a, RA5b, RA6, RA7, RA10</t>
  </si>
  <si>
    <r>
      <t>1.</t>
    </r>
    <r>
      <rPr>
        <sz val="7"/>
        <color theme="1"/>
        <rFont val="Times New Roman"/>
        <family val="1"/>
      </rPr>
      <t xml:space="preserve">        </t>
    </r>
    <r>
      <rPr>
        <sz val="9"/>
        <color theme="1"/>
        <rFont val="Calibri"/>
        <family val="2"/>
        <scheme val="minor"/>
      </rPr>
      <t>Cover crops applied at rate of 30 kg/ha on slopes greater than 9.7° (17%)  at RA1, RA2 and RA5b.</t>
    </r>
  </si>
  <si>
    <r>
      <t>2.</t>
    </r>
    <r>
      <rPr>
        <sz val="7"/>
        <color theme="1"/>
        <rFont val="Times New Roman"/>
        <family val="1"/>
      </rPr>
      <t xml:space="preserve">        </t>
    </r>
    <r>
      <rPr>
        <sz val="9"/>
        <color theme="1"/>
        <rFont val="Calibri"/>
        <family val="2"/>
        <scheme val="minor"/>
      </rPr>
      <t xml:space="preserve">Seeding of target key species completed at a sowing rate of 6 kg/ha drawn from the table below. </t>
    </r>
  </si>
  <si>
    <t>Vegetation type</t>
  </si>
  <si>
    <t>Target Species</t>
  </si>
  <si>
    <t>Groundcover</t>
  </si>
  <si>
    <r>
      <t xml:space="preserve">Aristida latifolia </t>
    </r>
    <r>
      <rPr>
        <sz val="9"/>
        <color theme="1"/>
        <rFont val="Calibri"/>
        <family val="2"/>
        <scheme val="minor"/>
      </rPr>
      <t>(Feathertop wiregrass) (Native)</t>
    </r>
  </si>
  <si>
    <r>
      <t>Chloris truncata</t>
    </r>
    <r>
      <rPr>
        <sz val="9"/>
        <color theme="1"/>
        <rFont val="Calibri"/>
        <family val="2"/>
        <scheme val="minor"/>
      </rPr>
      <t xml:space="preserve"> (Windmill grass) (Native)</t>
    </r>
  </si>
  <si>
    <r>
      <t>Dactylon radulans</t>
    </r>
    <r>
      <rPr>
        <sz val="9"/>
        <color theme="1"/>
        <rFont val="Calibri"/>
        <family val="2"/>
        <scheme val="minor"/>
      </rPr>
      <t xml:space="preserve"> (Button Grass) (Native)</t>
    </r>
  </si>
  <si>
    <r>
      <t xml:space="preserve">Cynodon dactylon </t>
    </r>
    <r>
      <rPr>
        <sz val="9"/>
        <color theme="1"/>
        <rFont val="Calibri"/>
        <family val="2"/>
        <scheme val="minor"/>
      </rPr>
      <t>(Green Couch) (Native)</t>
    </r>
  </si>
  <si>
    <r>
      <t xml:space="preserve">Panicum effusum </t>
    </r>
    <r>
      <rPr>
        <sz val="9"/>
        <color theme="1"/>
        <rFont val="Calibri"/>
        <family val="2"/>
        <scheme val="minor"/>
      </rPr>
      <t>(Native Millet) (Native)</t>
    </r>
  </si>
  <si>
    <r>
      <t>Urochloa mosambicensis</t>
    </r>
    <r>
      <rPr>
        <sz val="9"/>
        <color theme="1"/>
        <rFont val="Calibri"/>
        <family val="2"/>
        <scheme val="minor"/>
      </rPr>
      <t xml:space="preserve"> (Sabi Grass) (Exotic)</t>
    </r>
  </si>
  <si>
    <r>
      <t xml:space="preserve">Cenchrus ciliaris </t>
    </r>
    <r>
      <rPr>
        <sz val="9"/>
        <color theme="1"/>
        <rFont val="Calibri"/>
        <family val="2"/>
        <scheme val="minor"/>
      </rPr>
      <t>(Buffel Grass) (Exotic)</t>
    </r>
  </si>
  <si>
    <r>
      <t xml:space="preserve">Bothriochloa pertusa </t>
    </r>
    <r>
      <rPr>
        <sz val="9"/>
        <color theme="1"/>
        <rFont val="Calibri"/>
        <family val="2"/>
        <scheme val="minor"/>
      </rPr>
      <t>(Indian Bluegrass) (Exotic)</t>
    </r>
  </si>
  <si>
    <t>Shrub</t>
  </si>
  <si>
    <r>
      <t>Carrissa spinarum</t>
    </r>
    <r>
      <rPr>
        <sz val="9"/>
        <color theme="1"/>
        <rFont val="Calibri"/>
        <family val="2"/>
        <scheme val="minor"/>
      </rPr>
      <t xml:space="preserve"> (Currant Bush)</t>
    </r>
  </si>
  <si>
    <r>
      <t>Capparis lasiantha</t>
    </r>
    <r>
      <rPr>
        <sz val="9"/>
        <color theme="1"/>
        <rFont val="Calibri"/>
        <family val="2"/>
        <scheme val="minor"/>
      </rPr>
      <t xml:space="preserve"> (Nipan)</t>
    </r>
  </si>
  <si>
    <r>
      <t>Stylosanthes scabra</t>
    </r>
    <r>
      <rPr>
        <sz val="9"/>
        <color theme="1"/>
        <rFont val="Calibri"/>
        <family val="2"/>
        <scheme val="minor"/>
      </rPr>
      <t xml:space="preserve"> (Shrubby stylo)</t>
    </r>
  </si>
  <si>
    <r>
      <t xml:space="preserve">Acacia salicina </t>
    </r>
    <r>
      <rPr>
        <sz val="9"/>
        <color theme="1"/>
        <rFont val="Calibri"/>
        <family val="2"/>
        <scheme val="minor"/>
      </rPr>
      <t xml:space="preserve">(Sally wattle) </t>
    </r>
  </si>
  <si>
    <t>RA1, RA2, RA3a, RA4, RA5a, RA5b, RA6, RA7, RA10</t>
  </si>
  <si>
    <r>
      <t>1.</t>
    </r>
    <r>
      <rPr>
        <sz val="7"/>
        <color theme="1"/>
        <rFont val="Times New Roman"/>
        <family val="1"/>
      </rPr>
      <t xml:space="preserve">        </t>
    </r>
    <r>
      <rPr>
        <sz val="9"/>
        <color theme="1"/>
        <rFont val="Calibri"/>
        <family val="2"/>
        <scheme val="minor"/>
      </rPr>
      <t>Total percentage of vegetation groundcover</t>
    </r>
    <r>
      <rPr>
        <vertAlign val="superscript"/>
        <sz val="9"/>
        <color theme="1"/>
        <rFont val="Calibri"/>
        <family val="2"/>
        <scheme val="minor"/>
      </rPr>
      <t>2</t>
    </r>
    <r>
      <rPr>
        <sz val="9"/>
        <color theme="1"/>
        <rFont val="Calibri"/>
        <family val="2"/>
        <scheme val="minor"/>
      </rPr>
      <t>:</t>
    </r>
  </si>
  <si>
    <r>
      <t>2.</t>
    </r>
    <r>
      <rPr>
        <sz val="7"/>
        <color theme="1"/>
        <rFont val="Times New Roman"/>
        <family val="1"/>
      </rPr>
      <t xml:space="preserve">        </t>
    </r>
    <r>
      <rPr>
        <sz val="9"/>
        <color theme="1"/>
        <rFont val="Calibri"/>
        <family val="2"/>
        <scheme val="minor"/>
      </rPr>
      <t>Species diversity is not significantly lower (P&lt;0.05) than that recorded at reference sites</t>
    </r>
    <r>
      <rPr>
        <vertAlign val="superscript"/>
        <sz val="9"/>
        <color theme="1"/>
        <rFont val="Calibri"/>
        <family val="2"/>
        <scheme val="minor"/>
      </rPr>
      <t>4</t>
    </r>
    <r>
      <rPr>
        <sz val="9"/>
        <color theme="1"/>
        <rFont val="Calibri"/>
        <family val="2"/>
        <scheme val="minor"/>
      </rPr>
      <t>.</t>
    </r>
  </si>
  <si>
    <r>
      <t>3.</t>
    </r>
    <r>
      <rPr>
        <sz val="7"/>
        <color theme="1"/>
        <rFont val="Times New Roman"/>
        <family val="1"/>
      </rPr>
      <t xml:space="preserve">        </t>
    </r>
    <r>
      <rPr>
        <sz val="9"/>
        <color theme="1"/>
        <rFont val="Calibri"/>
        <family val="2"/>
        <scheme val="minor"/>
      </rPr>
      <t>Species composition not significantly different (P&lt;0.05) to reference sites</t>
    </r>
    <r>
      <rPr>
        <vertAlign val="superscript"/>
        <sz val="9"/>
        <color theme="1"/>
        <rFont val="Calibri"/>
        <family val="2"/>
        <scheme val="minor"/>
      </rPr>
      <t>4</t>
    </r>
    <r>
      <rPr>
        <sz val="9"/>
        <color theme="1"/>
        <rFont val="Calibri"/>
        <family val="2"/>
        <scheme val="minor"/>
      </rPr>
      <t>.</t>
    </r>
  </si>
  <si>
    <r>
      <t>1.</t>
    </r>
    <r>
      <rPr>
        <sz val="7"/>
        <color theme="1"/>
        <rFont val="Times New Roman"/>
        <family val="1"/>
      </rPr>
      <t xml:space="preserve">        </t>
    </r>
    <r>
      <rPr>
        <sz val="9"/>
        <color theme="1"/>
        <rFont val="Calibri"/>
        <family val="2"/>
        <scheme val="minor"/>
      </rPr>
      <t>Land suitability assessment by an AQP</t>
    </r>
    <r>
      <rPr>
        <vertAlign val="superscript"/>
        <sz val="9"/>
        <color theme="1"/>
        <rFont val="Calibri"/>
        <family val="2"/>
        <scheme val="minor"/>
      </rPr>
      <t>1</t>
    </r>
    <r>
      <rPr>
        <sz val="9"/>
        <color theme="1"/>
        <rFont val="Calibri"/>
        <family val="2"/>
        <scheme val="minor"/>
      </rPr>
      <t xml:space="preserve"> confirming land has achieved a post-mine land suitability</t>
    </r>
    <r>
      <rPr>
        <vertAlign val="superscript"/>
        <sz val="9"/>
        <color theme="1"/>
        <rFont val="Calibri"/>
        <family val="2"/>
        <scheme val="minor"/>
      </rPr>
      <t>5</t>
    </r>
    <r>
      <rPr>
        <sz val="9"/>
        <color theme="1"/>
        <rFont val="Calibri"/>
        <family val="2"/>
        <scheme val="minor"/>
      </rPr>
      <t xml:space="preserve"> of</t>
    </r>
  </si>
  <si>
    <r>
      <t>2.</t>
    </r>
    <r>
      <rPr>
        <sz val="7"/>
        <color theme="1"/>
        <rFont val="Times New Roman"/>
        <family val="1"/>
      </rPr>
      <t xml:space="preserve">        </t>
    </r>
    <r>
      <rPr>
        <sz val="9"/>
        <color theme="1"/>
        <rFont val="Calibri"/>
        <family val="2"/>
        <scheme val="minor"/>
      </rPr>
      <t>Demonstration within the final rehabilitation report that vegetation groundcover</t>
    </r>
    <r>
      <rPr>
        <vertAlign val="superscript"/>
        <sz val="9"/>
        <color theme="1"/>
        <rFont val="Calibri"/>
        <family val="2"/>
        <scheme val="minor"/>
      </rPr>
      <t>2</t>
    </r>
    <r>
      <rPr>
        <sz val="9"/>
        <color theme="1"/>
        <rFont val="Calibri"/>
        <family val="2"/>
        <scheme val="minor"/>
      </rPr>
      <t xml:space="preserve">, species diversity and species composition in rehabilitation areas is not significantly lower (P&lt;0.05) than reference sites for a minimum of three consecutive years. </t>
    </r>
  </si>
  <si>
    <r>
      <t>5.</t>
    </r>
    <r>
      <rPr>
        <sz val="7"/>
        <color theme="1"/>
        <rFont val="Times New Roman"/>
        <family val="1"/>
      </rPr>
      <t xml:space="preserve">        </t>
    </r>
    <r>
      <rPr>
        <sz val="9"/>
        <color theme="1"/>
        <rFont val="Calibri"/>
        <family val="2"/>
        <scheme val="minor"/>
      </rPr>
      <t>Hazard and Safety Assessment completed by an AQP</t>
    </r>
    <r>
      <rPr>
        <vertAlign val="superscript"/>
        <sz val="9"/>
        <color theme="1"/>
        <rFont val="Calibri"/>
        <family val="2"/>
        <scheme val="minor"/>
      </rPr>
      <t>1</t>
    </r>
    <r>
      <rPr>
        <sz val="9"/>
        <color theme="1"/>
        <rFont val="Calibri"/>
        <family val="2"/>
        <scheme val="minor"/>
      </rPr>
      <t xml:space="preserve"> demonstrates that hazards in rehabilitation areas are of a similar type and not significantly different to hazards in reference sites. As defined in AS/NZS ISO 31000:2018 Risk Management.</t>
    </r>
  </si>
  <si>
    <r>
      <t>6.</t>
    </r>
    <r>
      <rPr>
        <sz val="7"/>
        <color theme="1"/>
        <rFont val="Times New Roman"/>
        <family val="1"/>
      </rPr>
      <t xml:space="preserve">        </t>
    </r>
    <r>
      <rPr>
        <sz val="9"/>
        <color theme="1"/>
        <rFont val="Calibri"/>
        <family val="2"/>
        <scheme val="minor"/>
      </rPr>
      <t>Surface water quality monitoring undertaken through the life of the mine (as required by the EA), has indicated no potential impacts to any surface water values including aquatic ecology, resulting from the rehabilitated landforms.</t>
    </r>
  </si>
  <si>
    <r>
      <t>7.</t>
    </r>
    <r>
      <rPr>
        <sz val="7"/>
        <color theme="1"/>
        <rFont val="Times New Roman"/>
        <family val="1"/>
      </rPr>
      <t xml:space="preserve">        </t>
    </r>
    <r>
      <rPr>
        <sz val="9"/>
        <color theme="1"/>
        <rFont val="Calibri"/>
        <family val="2"/>
        <scheme val="minor"/>
      </rPr>
      <t>Groundwater quality monitoring undertaken through the life of the mine and through the period of rehabilitation establishment (as required by the EA), has indicated no potential impacts to any groundwater values resulting from the rehabilitated landforms.</t>
    </r>
  </si>
  <si>
    <r>
      <t>1.</t>
    </r>
    <r>
      <rPr>
        <sz val="7"/>
        <color theme="1"/>
        <rFont val="Times New Roman"/>
        <family val="1"/>
      </rPr>
      <t xml:space="preserve">        </t>
    </r>
    <r>
      <rPr>
        <sz val="9"/>
        <color theme="1"/>
        <rFont val="Calibri"/>
        <family val="2"/>
        <scheme val="minor"/>
      </rPr>
      <t>Assessment by an AQP</t>
    </r>
    <r>
      <rPr>
        <vertAlign val="superscript"/>
        <sz val="9"/>
        <color theme="1"/>
        <rFont val="Calibri"/>
        <family val="2"/>
        <scheme val="minor"/>
      </rPr>
      <t>1</t>
    </r>
    <r>
      <rPr>
        <sz val="9"/>
        <color theme="1"/>
        <rFont val="Calibri"/>
        <family val="2"/>
        <scheme val="minor"/>
      </rPr>
      <t xml:space="preserve"> confirms the structure is not regulated.</t>
    </r>
  </si>
  <si>
    <r>
      <t>2.</t>
    </r>
    <r>
      <rPr>
        <sz val="7"/>
        <color theme="1"/>
        <rFont val="Times New Roman"/>
        <family val="1"/>
      </rPr>
      <t xml:space="preserve">        </t>
    </r>
    <r>
      <rPr>
        <sz val="9"/>
        <color theme="1"/>
        <rFont val="Calibri"/>
        <family val="2"/>
        <scheme val="minor"/>
      </rPr>
      <t>Mine Water Dam de-silted and sediment removed to an average depth of 0.25 m.</t>
    </r>
  </si>
  <si>
    <r>
      <t>3.</t>
    </r>
    <r>
      <rPr>
        <sz val="7"/>
        <color theme="1"/>
        <rFont val="Times New Roman"/>
        <family val="1"/>
      </rPr>
      <t xml:space="preserve">        </t>
    </r>
    <r>
      <rPr>
        <sz val="9"/>
        <color theme="1"/>
        <rFont val="Calibri"/>
        <family val="2"/>
        <scheme val="minor"/>
      </rPr>
      <t>All retained water storages to be assessed and approved as safe and stable</t>
    </r>
    <r>
      <rPr>
        <vertAlign val="superscript"/>
        <sz val="9"/>
        <color theme="1"/>
        <rFont val="Calibri"/>
        <family val="2"/>
        <scheme val="minor"/>
      </rPr>
      <t>6</t>
    </r>
    <r>
      <rPr>
        <sz val="9"/>
        <color theme="1"/>
        <rFont val="Calibri"/>
        <family val="2"/>
        <scheme val="minor"/>
      </rPr>
      <t xml:space="preserve"> by an appropriately</t>
    </r>
    <r>
      <rPr>
        <vertAlign val="superscript"/>
        <sz val="9"/>
        <color theme="1"/>
        <rFont val="Calibri"/>
        <family val="2"/>
        <scheme val="minor"/>
      </rPr>
      <t>1</t>
    </r>
    <r>
      <rPr>
        <sz val="9"/>
        <color theme="1"/>
        <rFont val="Calibri"/>
        <family val="2"/>
        <scheme val="minor"/>
      </rPr>
      <t xml:space="preserve"> qualified person: where, </t>
    </r>
  </si>
  <si>
    <r>
      <t>b.</t>
    </r>
    <r>
      <rPr>
        <sz val="7"/>
        <color theme="1"/>
        <rFont val="Times New Roman"/>
        <family val="1"/>
      </rPr>
      <t xml:space="preserve">        </t>
    </r>
    <r>
      <rPr>
        <sz val="9"/>
        <color theme="1"/>
        <rFont val="Calibri"/>
        <family val="2"/>
        <scheme val="minor"/>
      </rPr>
      <t>for slopes of banks and spillways &gt;9.7° (17%) , geotechnical assessment confirms slopes achieve a FoS of &gt;1.5.</t>
    </r>
  </si>
  <si>
    <r>
      <t>4.</t>
    </r>
    <r>
      <rPr>
        <sz val="7"/>
        <color theme="1"/>
        <rFont val="Times New Roman"/>
        <family val="1"/>
      </rPr>
      <t xml:space="preserve">        </t>
    </r>
    <r>
      <rPr>
        <sz val="9"/>
        <color theme="1"/>
        <rFont val="Calibri"/>
        <family val="2"/>
        <scheme val="minor"/>
      </rPr>
      <t>Hazard and Safety Assessment completed by an AQP</t>
    </r>
    <r>
      <rPr>
        <vertAlign val="superscript"/>
        <sz val="9"/>
        <color theme="1"/>
        <rFont val="Calibri"/>
        <family val="2"/>
        <scheme val="minor"/>
      </rPr>
      <t>1</t>
    </r>
    <r>
      <rPr>
        <sz val="9"/>
        <color theme="1"/>
        <rFont val="Calibri"/>
        <family val="2"/>
        <scheme val="minor"/>
      </rPr>
      <t xml:space="preserve"> demonstrates that hazards in retained water storages are of a similar type and not significantly different to hazards in neighbouring unmined water storages subject to similar use. As defined in AS/NZS ISO 31000:2018 Risk Management.</t>
    </r>
  </si>
  <si>
    <r>
      <t>1.</t>
    </r>
    <r>
      <rPr>
        <sz val="7"/>
        <color theme="1"/>
        <rFont val="Times New Roman"/>
        <family val="1"/>
      </rPr>
      <t xml:space="preserve">        </t>
    </r>
    <r>
      <rPr>
        <sz val="9"/>
        <color theme="1"/>
        <rFont val="Calibri"/>
        <family val="2"/>
        <scheme val="minor"/>
      </rPr>
      <t>Total groundcover (vegetation, rock, erosion matting etc) ≥70%.</t>
    </r>
  </si>
  <si>
    <r>
      <t>3.</t>
    </r>
    <r>
      <rPr>
        <sz val="7"/>
        <color theme="1"/>
        <rFont val="Times New Roman"/>
        <family val="1"/>
      </rPr>
      <t xml:space="preserve">        </t>
    </r>
    <r>
      <rPr>
        <sz val="9"/>
        <color theme="1"/>
        <rFont val="Calibri"/>
        <family val="2"/>
        <scheme val="minor"/>
      </rPr>
      <t>Exclusion of Stock – Standard barbed wire fencing, with four barbed wire stands and the use of strainers as required have been erected around the perimeter of the East Hill Pit  void to prevent access by humans and fauna.</t>
    </r>
  </si>
  <si>
    <r>
      <t>1.</t>
    </r>
    <r>
      <rPr>
        <sz val="7"/>
        <color theme="1"/>
        <rFont val="Times New Roman"/>
        <family val="1"/>
      </rPr>
      <t xml:space="preserve">        </t>
    </r>
    <r>
      <rPr>
        <sz val="9"/>
        <color theme="1"/>
        <rFont val="Calibri"/>
        <family val="2"/>
        <scheme val="minor"/>
      </rPr>
      <t>Total groundcover (vegetation, rock, erosion matting etc) ≥70% on three consecutive monitoring occasions.</t>
    </r>
  </si>
  <si>
    <r>
      <t>3.</t>
    </r>
    <r>
      <rPr>
        <sz val="7"/>
        <color theme="1"/>
        <rFont val="Times New Roman"/>
        <family val="1"/>
      </rPr>
      <t xml:space="preserve">        </t>
    </r>
    <r>
      <rPr>
        <sz val="9"/>
        <color theme="1"/>
        <rFont val="Calibri"/>
        <family val="2"/>
        <scheme val="minor"/>
      </rPr>
      <t>Certification from AQP</t>
    </r>
    <r>
      <rPr>
        <vertAlign val="superscript"/>
        <sz val="9"/>
        <color theme="1"/>
        <rFont val="Calibri"/>
        <family val="2"/>
        <scheme val="minor"/>
      </rPr>
      <t>1</t>
    </r>
    <r>
      <rPr>
        <sz val="9"/>
        <color theme="1"/>
        <rFont val="Calibri"/>
        <family val="2"/>
        <scheme val="minor"/>
      </rPr>
      <t xml:space="preserve"> that the area has achieved stable condition, which includes:</t>
    </r>
  </si>
  <si>
    <r>
      <t>a.</t>
    </r>
    <r>
      <rPr>
        <sz val="7"/>
        <color theme="1"/>
        <rFont val="Times New Roman"/>
        <family val="1"/>
      </rPr>
      <t xml:space="preserve">        </t>
    </r>
    <r>
      <rPr>
        <sz val="9"/>
        <color theme="1"/>
        <rFont val="Calibri"/>
        <family val="2"/>
        <scheme val="minor"/>
      </rPr>
      <t xml:space="preserve"> flood management bund achieves a FoS ≥1.5.</t>
    </r>
  </si>
  <si>
    <r>
      <t>b.</t>
    </r>
    <r>
      <rPr>
        <sz val="7"/>
        <color theme="1"/>
        <rFont val="Times New Roman"/>
        <family val="1"/>
      </rPr>
      <t xml:space="preserve">        </t>
    </r>
    <r>
      <rPr>
        <sz val="9"/>
        <color theme="1"/>
        <rFont val="Calibri"/>
        <family val="2"/>
        <scheme val="minor"/>
      </rPr>
      <t>Hazard and safety assessment completed in accordance with AS/NZS ISO 31000:2018 Risk Management.</t>
    </r>
  </si>
  <si>
    <r>
      <t xml:space="preserve">2. </t>
    </r>
    <r>
      <rPr>
        <i/>
        <sz val="9"/>
        <color theme="1"/>
        <rFont val="Calibri"/>
        <family val="2"/>
        <scheme val="minor"/>
      </rPr>
      <t>Vegetation groundcover</t>
    </r>
    <r>
      <rPr>
        <sz val="9"/>
        <color theme="1"/>
        <rFont val="Calibri"/>
        <family val="2"/>
        <scheme val="minor"/>
      </rPr>
      <t xml:space="preserve"> incorporates native pasture grass species, exotic pasture grass species, non-pasture grass species, shrubs (woody plant multi-stemmed at base or, if single stemmed, &lt;2 m tall), forbs and other non-grass species.</t>
    </r>
  </si>
  <si>
    <t>Erosion classification</t>
  </si>
  <si>
    <t>Minor</t>
  </si>
  <si>
    <t>Moderate</t>
  </si>
  <si>
    <t>Severe</t>
  </si>
  <si>
    <t>Sheet erosion</t>
  </si>
  <si>
    <t>Shallow soil deposits downslope</t>
  </si>
  <si>
    <t>Partial exposure of roots; moderate soil deposits downslope, etc</t>
  </si>
  <si>
    <t>Loss of surface horizon; root exposure, etc</t>
  </si>
  <si>
    <t>Rill/gully erosion</t>
  </si>
  <si>
    <t>&lt;15 rills and &lt;0.3m deep</t>
  </si>
  <si>
    <t>15-30 rills and &lt;0.3m deep</t>
  </si>
  <si>
    <t>&gt;30 rills and/or any &gt;0.3m deep.</t>
  </si>
  <si>
    <t>Tunnel erosion</t>
  </si>
  <si>
    <t xml:space="preserve">Absent </t>
  </si>
  <si>
    <t>Present</t>
  </si>
  <si>
    <t>Mass movement</t>
  </si>
  <si>
    <t>*Gully: highly visible form of soil erosion, with steep-sided, incised drainage lines greater than 30 cm deep.</t>
  </si>
  <si>
    <t>Site name</t>
  </si>
  <si>
    <t>Easting</t>
  </si>
  <si>
    <t>Northing</t>
  </si>
  <si>
    <t>Location</t>
  </si>
  <si>
    <t>Year established</t>
  </si>
  <si>
    <t>R1</t>
  </si>
  <si>
    <t>South of the village infrastructure</t>
  </si>
  <si>
    <t>R2</t>
  </si>
  <si>
    <t>R3</t>
  </si>
  <si>
    <t>East of rehabilitated infrastructure</t>
  </si>
  <si>
    <t>5.        Department of Science, Information Technology and Innovation and Department of Natural Resources and Mines (2015) Guidelines for Agricultural Land Evaluation in Queensland (Second Edition), State of Queensland or later version. (https://www.publications.qld.gov.au/dataset/qld-agricultural-land-evaluation-guidelines/resource/d6591386-08e2-453f-a6fa-dff2a756215f).</t>
  </si>
  <si>
    <r>
      <t>6.</t>
    </r>
    <r>
      <rPr>
        <sz val="7"/>
        <color theme="1"/>
        <rFont val="Times New Roman"/>
        <family val="1"/>
      </rPr>
      <t xml:space="preserve">        </t>
    </r>
    <r>
      <rPr>
        <sz val="9"/>
        <color theme="1"/>
        <rFont val="Calibri"/>
        <family val="2"/>
        <scheme val="minor"/>
      </rPr>
      <t>Stable as defined in section 111A of the Environmental Protection Act 1994: 111A Meaning of stable condition Land is in a stable condition if— (a) the land is safe and structurally stable; and (b) there is no environmental harm being caused by anything on or in the land; and (c) the land can sustain a PMLU.</t>
    </r>
  </si>
  <si>
    <r>
      <t>7.</t>
    </r>
    <r>
      <rPr>
        <sz val="7"/>
        <color theme="1"/>
        <rFont val="Times New Roman"/>
        <family val="1"/>
      </rPr>
      <t xml:space="preserve">        </t>
    </r>
    <r>
      <rPr>
        <sz val="9"/>
        <color theme="1"/>
        <rFont val="Calibri"/>
        <family val="2"/>
        <scheme val="minor"/>
      </rPr>
      <t>A suitably qualified person must have qualifications and experience relevant to the work being undertaken and must be a current member of a professional organisation prescribed under Schedule 14 of the Environmental Protection Regulation 2008.</t>
    </r>
  </si>
  <si>
    <t>4. Vegetation reference monitoring locations:</t>
  </si>
  <si>
    <t>Applicable improvement areas</t>
  </si>
  <si>
    <t>MM1 - Achievement of final landform design</t>
  </si>
  <si>
    <t>IA1, IA2</t>
  </si>
  <si>
    <r>
      <t>1.</t>
    </r>
    <r>
      <rPr>
        <sz val="7"/>
        <color rgb="FF000000"/>
        <rFont val="Times New Roman"/>
        <family val="1"/>
      </rPr>
      <t xml:space="preserve">        </t>
    </r>
    <r>
      <rPr>
        <sz val="9"/>
        <color theme="1"/>
        <rFont val="Calibri"/>
        <family val="2"/>
        <scheme val="minor"/>
      </rPr>
      <t>Final void high walls comply with maximum safe and stable slope angles as nominated in geotechnical stability assessment, where:</t>
    </r>
  </si>
  <si>
    <r>
      <t>a.</t>
    </r>
    <r>
      <rPr>
        <sz val="7"/>
        <color theme="1"/>
        <rFont val="Times New Roman"/>
        <family val="1"/>
      </rPr>
      <t xml:space="preserve">        </t>
    </r>
    <r>
      <rPr>
        <sz val="9"/>
        <color theme="1"/>
        <rFont val="Calibri"/>
        <family val="2"/>
        <scheme val="minor"/>
      </rPr>
      <t>slopes achieve a FoS ≥1.5.</t>
    </r>
  </si>
  <si>
    <r>
      <t>b.</t>
    </r>
    <r>
      <rPr>
        <sz val="7"/>
        <color theme="1"/>
        <rFont val="Times New Roman"/>
        <family val="1"/>
      </rPr>
      <t xml:space="preserve">        </t>
    </r>
    <r>
      <rPr>
        <sz val="9"/>
        <color theme="1"/>
        <rFont val="Calibri"/>
        <family val="2"/>
        <scheme val="minor"/>
      </rPr>
      <t>Pit high walls achieve a slope ≤70° in competent rock and ≤50° in the weathered horizon.</t>
    </r>
  </si>
  <si>
    <r>
      <t>2.</t>
    </r>
    <r>
      <rPr>
        <sz val="7"/>
        <color theme="1"/>
        <rFont val="Times New Roman"/>
        <family val="1"/>
      </rPr>
      <t xml:space="preserve">        </t>
    </r>
    <r>
      <rPr>
        <sz val="9"/>
        <color theme="1"/>
        <rFont val="Calibri"/>
        <family val="2"/>
        <scheme val="minor"/>
      </rPr>
      <t>Standard barbed wire fencing, with four barbed wire stands and the use of strainers as required have been erected around the perimeter of the flood protection landform to prevent access to main pit  by humans and livestock.</t>
    </r>
  </si>
  <si>
    <r>
      <t>3.</t>
    </r>
    <r>
      <rPr>
        <sz val="7"/>
        <color theme="1"/>
        <rFont val="Times New Roman"/>
        <family val="1"/>
      </rPr>
      <t xml:space="preserve">        </t>
    </r>
    <r>
      <rPr>
        <sz val="9"/>
        <color theme="1"/>
        <rFont val="Calibri"/>
        <family val="2"/>
        <scheme val="minor"/>
      </rPr>
      <t>Warning signage posted every 100 m around the perimeter of the residual void.</t>
    </r>
  </si>
  <si>
    <r>
      <t xml:space="preserve">MM3 – </t>
    </r>
    <r>
      <rPr>
        <sz val="9"/>
        <color rgb="FF000000"/>
        <rFont val="Calibri"/>
        <family val="2"/>
        <scheme val="minor"/>
      </rPr>
      <t>Achievement of sufficient improvement</t>
    </r>
  </si>
  <si>
    <r>
      <t>1.</t>
    </r>
    <r>
      <rPr>
        <sz val="7"/>
        <color theme="1"/>
        <rFont val="Times New Roman"/>
        <family val="1"/>
      </rPr>
      <t xml:space="preserve">        </t>
    </r>
    <r>
      <rPr>
        <sz val="9"/>
        <color theme="1"/>
        <rFont val="Calibri"/>
        <family val="2"/>
        <scheme val="minor"/>
      </rPr>
      <t>Assessment by an AQP that the water quality and/or level in the void will not cause environmental harm to the surrounding environment:</t>
    </r>
  </si>
  <si>
    <r>
      <t>a.</t>
    </r>
    <r>
      <rPr>
        <sz val="7"/>
        <color theme="1"/>
        <rFont val="Times New Roman"/>
        <family val="1"/>
      </rPr>
      <t xml:space="preserve">        </t>
    </r>
    <r>
      <rPr>
        <sz val="9"/>
        <color theme="1"/>
        <rFont val="Calibri"/>
        <family val="2"/>
        <scheme val="minor"/>
      </rPr>
      <t xml:space="preserve">Main Pit – water balance modelling confirms that long-term pit water depth will remain greater than 160 m AHD for the maintenance of a permanent water cover over sulphide material in the pit walls and floor.  </t>
    </r>
  </si>
  <si>
    <r>
      <t>b.</t>
    </r>
    <r>
      <rPr>
        <sz val="7"/>
        <color theme="1"/>
        <rFont val="Times New Roman"/>
        <family val="1"/>
      </rPr>
      <t xml:space="preserve">        </t>
    </r>
    <r>
      <rPr>
        <sz val="9"/>
        <color theme="1"/>
        <rFont val="Calibri"/>
        <family val="2"/>
        <scheme val="minor"/>
      </rPr>
      <t>Main Pit – water quality monitoring downstream of the void:</t>
    </r>
  </si>
  <si>
    <r>
      <t xml:space="preserve">                     </t>
    </r>
    <r>
      <rPr>
        <sz val="9"/>
        <color theme="1"/>
        <rFont val="Calibri"/>
        <family val="2"/>
        <scheme val="minor"/>
      </rPr>
      <t>i.</t>
    </r>
    <r>
      <rPr>
        <sz val="7"/>
        <color theme="1"/>
        <rFont val="Times New Roman"/>
        <family val="1"/>
      </rPr>
      <t xml:space="preserve">            </t>
    </r>
    <r>
      <rPr>
        <sz val="9"/>
        <color theme="1"/>
        <rFont val="Calibri"/>
        <family val="2"/>
        <scheme val="minor"/>
      </rPr>
      <t xml:space="preserve">meets the aquatic ecosystem water quality objectives for the Suttor River Sub-basin on three consecutive monitoring occasions; or </t>
    </r>
  </si>
  <si>
    <r>
      <t xml:space="preserve">                    </t>
    </r>
    <r>
      <rPr>
        <sz val="9"/>
        <color theme="1"/>
        <rFont val="Calibri"/>
        <family val="2"/>
        <scheme val="minor"/>
      </rPr>
      <t>ii.</t>
    </r>
    <r>
      <rPr>
        <sz val="7"/>
        <color theme="1"/>
        <rFont val="Times New Roman"/>
        <family val="1"/>
      </rPr>
      <t xml:space="preserve">            </t>
    </r>
    <r>
      <rPr>
        <sz val="9"/>
        <color theme="1"/>
        <rFont val="Calibri"/>
        <family val="2"/>
        <scheme val="minor"/>
      </rPr>
      <t>where monitoring parameters have exceeded the aquatic ecosystem water quality objectives for the Suttor River Sub-basin, a comparison with water quality at upstream monitoring locations demonstrate that exceedances are not a result of the void water.</t>
    </r>
  </si>
  <si>
    <r>
      <t>c.</t>
    </r>
    <r>
      <rPr>
        <sz val="7"/>
        <color theme="1"/>
        <rFont val="Times New Roman"/>
        <family val="1"/>
      </rPr>
      <t xml:space="preserve">        </t>
    </r>
    <r>
      <rPr>
        <sz val="9"/>
        <color theme="1"/>
        <rFont val="Calibri"/>
        <family val="2"/>
        <scheme val="minor"/>
      </rPr>
      <t>Main Pit – Groundwater quality monitoring undertaken through the period of rehabilitation establishment (as required by the EA), has indicated no potential impacts to any groundwater values resulting from the void.</t>
    </r>
  </si>
  <si>
    <r>
      <t>d.</t>
    </r>
    <r>
      <rPr>
        <sz val="7"/>
        <color theme="1"/>
        <rFont val="Times New Roman"/>
        <family val="1"/>
      </rPr>
      <t xml:space="preserve">        </t>
    </r>
    <r>
      <rPr>
        <sz val="9"/>
        <color theme="1"/>
        <rFont val="Calibri"/>
        <family val="2"/>
        <scheme val="minor"/>
      </rPr>
      <t>East Hill Pit – review of the groundwater surface, evaporation rates and groundwater quality monitoring data indicate that there is low risk of environmental harm to groundwater quality values of the Project</t>
    </r>
  </si>
  <si>
    <r>
      <t>2.</t>
    </r>
    <r>
      <rPr>
        <sz val="7"/>
        <color theme="1"/>
        <rFont val="Times New Roman"/>
        <family val="1"/>
      </rPr>
      <t xml:space="preserve">        </t>
    </r>
    <r>
      <rPr>
        <sz val="9"/>
        <color theme="1"/>
        <rFont val="Calibri"/>
        <family val="2"/>
        <scheme val="minor"/>
      </rPr>
      <t>Hazard and Safety Assessment completed by an AQP</t>
    </r>
    <r>
      <rPr>
        <vertAlign val="superscript"/>
        <sz val="9"/>
        <color theme="1"/>
        <rFont val="Calibri"/>
        <family val="2"/>
        <scheme val="minor"/>
      </rPr>
      <t>1</t>
    </r>
    <r>
      <rPr>
        <sz val="9"/>
        <color theme="1"/>
        <rFont val="Calibri"/>
        <family val="2"/>
        <scheme val="minor"/>
      </rPr>
      <t xml:space="preserve"> demonstrates that hazards relating to fencing are of a similar type and not significantly different to hazards in reference sites. As defined in AS/NZS ISO 31000:2018 Risk Management.</t>
    </r>
  </si>
  <si>
    <r>
      <t>3.</t>
    </r>
    <r>
      <rPr>
        <sz val="7"/>
        <color theme="1"/>
        <rFont val="Times New Roman"/>
        <family val="1"/>
      </rPr>
      <t xml:space="preserve">        </t>
    </r>
    <r>
      <rPr>
        <sz val="9"/>
        <color theme="1"/>
        <rFont val="Calibri"/>
        <family val="2"/>
        <scheme val="minor"/>
      </rPr>
      <t>Assessment by a geotechnical professional concludes that NUMAs are geotechnically stable.</t>
    </r>
  </si>
  <si>
    <r>
      <t>1.</t>
    </r>
    <r>
      <rPr>
        <sz val="7"/>
        <color theme="1"/>
        <rFont val="Times New Roman"/>
        <family val="1"/>
      </rPr>
      <t xml:space="preserve">        </t>
    </r>
    <r>
      <rPr>
        <i/>
        <sz val="9"/>
        <color theme="1"/>
        <rFont val="Calibri"/>
        <family val="2"/>
        <scheme val="minor"/>
      </rPr>
      <t>Appropriately qualified person</t>
    </r>
    <r>
      <rPr>
        <sz val="9"/>
        <color theme="1"/>
        <rFont val="Calibri"/>
        <family val="2"/>
        <scheme val="minor"/>
      </rPr>
      <t xml:space="preserve"> 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</si>
  <si>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t>MM2 - Achievement of surface requirements</t>
  </si>
  <si>
    <r>
      <t>1.</t>
    </r>
    <r>
      <rPr>
        <sz val="7"/>
        <color theme="1"/>
        <rFont val="Times New Roman"/>
        <family val="1"/>
      </rPr>
      <t xml:space="preserve">        </t>
    </r>
    <r>
      <rPr>
        <sz val="9"/>
        <color theme="1"/>
        <rFont val="Calibri"/>
        <family val="2"/>
        <scheme val="minor"/>
      </rPr>
      <t>Safety bunding  constructed around perimeter of the East Hill Pit, with a minimum height of 2 m and constructed of non-dispersive material, or by placing hard barriers .Standard barbed wire fencing, with four barbed wire stands and the use of strainers as required have been erected around the perimeter of the East Hill Pit  void to prevent access by humans and livestock.</t>
    </r>
  </si>
  <si>
    <t>RM14</t>
  </si>
  <si>
    <t>RM15</t>
  </si>
  <si>
    <t>Commencement of first milestone: RM2</t>
  </si>
  <si>
    <r>
      <t>2.</t>
    </r>
    <r>
      <rPr>
        <sz val="7"/>
        <color theme="1"/>
        <rFont val="Times New Roman"/>
        <family val="1"/>
      </rPr>
      <t xml:space="preserve">        </t>
    </r>
    <r>
      <rPr>
        <sz val="9"/>
        <color theme="1"/>
        <rFont val="Calibri"/>
        <family val="2"/>
        <scheme val="minor"/>
      </rPr>
      <t xml:space="preserve">Contaminated and hazardous material either remediated in-situ or removed/transported to an approved landfill for disposal and waste tracking information recorded and submitted.  </t>
    </r>
  </si>
  <si>
    <r>
      <t>a.</t>
    </r>
    <r>
      <rPr>
        <sz val="7"/>
        <color theme="1"/>
        <rFont val="Times New Roman"/>
        <family val="1"/>
      </rPr>
      <t xml:space="preserve">        </t>
    </r>
    <r>
      <rPr>
        <sz val="9"/>
        <color theme="1"/>
        <rFont val="Calibri"/>
        <family val="2"/>
        <scheme val="minor"/>
      </rPr>
      <t>Compact tailings surface to form a low permeability layer; and</t>
    </r>
  </si>
  <si>
    <r>
      <t>b.</t>
    </r>
    <r>
      <rPr>
        <sz val="7"/>
        <color theme="1"/>
        <rFont val="Times New Roman"/>
        <family val="1"/>
      </rPr>
      <t xml:space="preserve">        </t>
    </r>
    <r>
      <rPr>
        <sz val="9"/>
        <color theme="1"/>
        <rFont val="Calibri"/>
        <family val="2"/>
        <scheme val="minor"/>
      </rPr>
      <t>Cover tailings with 400 mm – 600 mm of gravelly topsoil material.</t>
    </r>
  </si>
  <si>
    <r>
      <t>2.</t>
    </r>
    <r>
      <rPr>
        <sz val="7"/>
        <color theme="1"/>
        <rFont val="Times New Roman"/>
        <family val="1"/>
      </rPr>
      <t xml:space="preserve">        </t>
    </r>
    <r>
      <rPr>
        <sz val="9"/>
        <color theme="1"/>
        <rFont val="Calibri"/>
        <family val="2"/>
        <scheme val="minor"/>
      </rPr>
      <t>Topsoiling at a minimum depth of 0.15 m (excluding RA3b &amp; RA1).</t>
    </r>
  </si>
  <si>
    <r>
      <t>6.</t>
    </r>
    <r>
      <rPr>
        <sz val="7"/>
        <color theme="1"/>
        <rFont val="Times New Roman"/>
        <family val="1"/>
      </rPr>
      <t xml:space="preserve">        </t>
    </r>
    <r>
      <rPr>
        <sz val="9"/>
        <color theme="1"/>
        <rFont val="Calibri"/>
        <family val="2"/>
        <scheme val="minor"/>
      </rPr>
      <t>Aglime applied to the surface of RA1 at a rate of 1.8t/m</t>
    </r>
    <r>
      <rPr>
        <vertAlign val="superscript"/>
        <sz val="9"/>
        <color theme="1"/>
        <rFont val="Calibri"/>
        <family val="2"/>
        <scheme val="minor"/>
      </rPr>
      <t>3</t>
    </r>
    <r>
      <rPr>
        <sz val="9"/>
        <color theme="1"/>
        <rFont val="Calibri"/>
        <family val="2"/>
        <scheme val="minor"/>
      </rPr>
      <t>, where required</t>
    </r>
  </si>
  <si>
    <r>
      <t xml:space="preserve">RM10 - </t>
    </r>
    <r>
      <rPr>
        <sz val="9"/>
        <color rgb="FF000000"/>
        <rFont val="Calibri"/>
        <family val="2"/>
        <scheme val="minor"/>
      </rPr>
      <t>Achievement of revegetation criteria (open pasture – grazing and low hill – pasture grazing)</t>
    </r>
  </si>
  <si>
    <r>
      <t>a.</t>
    </r>
    <r>
      <rPr>
        <sz val="7"/>
        <color theme="1"/>
        <rFont val="Times New Roman"/>
        <family val="1"/>
      </rPr>
      <t xml:space="preserve">        </t>
    </r>
    <r>
      <rPr>
        <sz val="9"/>
        <color theme="1"/>
        <rFont val="Calibri"/>
        <family val="2"/>
        <scheme val="minor"/>
      </rPr>
      <t>is not significantly lower (P&lt;0.05) than that recorded at reference sites</t>
    </r>
    <r>
      <rPr>
        <vertAlign val="superscript"/>
        <sz val="9"/>
        <color theme="1"/>
        <rFont val="Calibri"/>
        <family val="2"/>
        <scheme val="minor"/>
      </rPr>
      <t>4</t>
    </r>
    <r>
      <rPr>
        <sz val="9"/>
        <color theme="1"/>
        <rFont val="Calibri"/>
        <family val="2"/>
        <scheme val="minor"/>
      </rPr>
      <t xml:space="preserve"> or</t>
    </r>
  </si>
  <si>
    <r>
      <t>b.</t>
    </r>
    <r>
      <rPr>
        <sz val="7"/>
        <color theme="1"/>
        <rFont val="Times New Roman"/>
        <family val="1"/>
      </rPr>
      <t xml:space="preserve">        </t>
    </r>
    <r>
      <rPr>
        <sz val="9"/>
        <color theme="1"/>
        <rFont val="Calibri"/>
        <family val="2"/>
        <scheme val="minor"/>
      </rPr>
      <t xml:space="preserve">For slopes &gt;9.7° (17%) at RA1, RA2 and RA5b is 70%. </t>
    </r>
  </si>
  <si>
    <r>
      <t>4.</t>
    </r>
    <r>
      <rPr>
        <sz val="7"/>
        <color theme="1"/>
        <rFont val="Times New Roman"/>
        <family val="1"/>
      </rPr>
      <t xml:space="preserve">        </t>
    </r>
    <r>
      <rPr>
        <sz val="9"/>
        <color theme="1"/>
        <rFont val="Calibri"/>
        <family val="2"/>
        <scheme val="minor"/>
      </rPr>
      <t>Weed</t>
    </r>
    <r>
      <rPr>
        <vertAlign val="superscript"/>
        <sz val="9"/>
        <color theme="1"/>
        <rFont val="Calibri"/>
        <family val="2"/>
        <scheme val="minor"/>
      </rPr>
      <t>8</t>
    </r>
    <r>
      <rPr>
        <sz val="9"/>
        <color theme="1"/>
        <rFont val="Calibri"/>
        <family val="2"/>
        <scheme val="minor"/>
      </rPr>
      <t xml:space="preserve"> presence is a maximum of 10% of total vegetative groundcover confirmed by an AQP</t>
    </r>
    <r>
      <rPr>
        <vertAlign val="superscript"/>
        <sz val="9"/>
        <color theme="1"/>
        <rFont val="Calibri"/>
        <family val="2"/>
        <scheme val="minor"/>
      </rPr>
      <t>1</t>
    </r>
    <r>
      <rPr>
        <sz val="9"/>
        <color theme="1"/>
        <rFont val="Calibri"/>
        <family val="2"/>
        <scheme val="minor"/>
      </rPr>
      <t xml:space="preserve"> in annual monitoring. Weed management recommendations to be provided in annual reports</t>
    </r>
  </si>
  <si>
    <r>
      <t>5.</t>
    </r>
    <r>
      <rPr>
        <sz val="7"/>
        <color theme="1"/>
        <rFont val="Times New Roman"/>
        <family val="1"/>
      </rPr>
      <t xml:space="preserve">        </t>
    </r>
    <r>
      <rPr>
        <sz val="9"/>
        <color theme="1"/>
        <rFont val="Calibri"/>
        <family val="2"/>
        <scheme val="minor"/>
      </rPr>
      <t xml:space="preserve">No evidence of erosion classified as ‘moderate’ or ‘severe’ </t>
    </r>
    <r>
      <rPr>
        <vertAlign val="superscript"/>
        <sz val="9"/>
        <color theme="1"/>
        <rFont val="Calibri"/>
        <family val="2"/>
        <scheme val="minor"/>
      </rPr>
      <t xml:space="preserve">3 </t>
    </r>
    <r>
      <rPr>
        <sz val="9"/>
        <color theme="1"/>
        <rFont val="Calibri"/>
        <family val="2"/>
        <scheme val="minor"/>
      </rPr>
      <t xml:space="preserve">. </t>
    </r>
  </si>
  <si>
    <r>
      <t xml:space="preserve">RM11 - </t>
    </r>
    <r>
      <rPr>
        <sz val="9"/>
        <color rgb="FF000000"/>
        <rFont val="Calibri"/>
        <family val="2"/>
        <scheme val="minor"/>
      </rPr>
      <t xml:space="preserve">Achievement of PMLU to stable condition  (open pasture – grazing and </t>
    </r>
    <r>
      <rPr>
        <sz val="9"/>
        <color theme="1"/>
        <rFont val="Calibri"/>
        <family val="2"/>
        <scheme val="minor"/>
      </rPr>
      <t>Low hill – pasture grazing)</t>
    </r>
  </si>
  <si>
    <r>
      <t>a.</t>
    </r>
    <r>
      <rPr>
        <sz val="7"/>
        <color theme="1"/>
        <rFont val="Times New Roman"/>
        <family val="1"/>
      </rPr>
      <t xml:space="preserve">        </t>
    </r>
    <r>
      <rPr>
        <sz val="9"/>
        <color theme="1"/>
        <rFont val="Calibri"/>
        <family val="2"/>
        <scheme val="minor"/>
      </rPr>
      <t>4 for low intensity grazing for Clayey soils, or</t>
    </r>
  </si>
  <si>
    <r>
      <t>b.</t>
    </r>
    <r>
      <rPr>
        <sz val="7"/>
        <color theme="1"/>
        <rFont val="Times New Roman"/>
        <family val="1"/>
      </rPr>
      <t xml:space="preserve">        </t>
    </r>
    <r>
      <rPr>
        <sz val="9"/>
        <color theme="1"/>
        <rFont val="Calibri"/>
        <family val="2"/>
        <scheme val="minor"/>
      </rPr>
      <t xml:space="preserve">5 for low intensity grazing for Sandy soils, supported by an appropriate management regime. </t>
    </r>
  </si>
  <si>
    <r>
      <t>3.</t>
    </r>
    <r>
      <rPr>
        <sz val="7"/>
        <color theme="1"/>
        <rFont val="Times New Roman"/>
        <family val="1"/>
      </rPr>
      <t xml:space="preserve">        </t>
    </r>
    <r>
      <rPr>
        <sz val="9"/>
        <color theme="1"/>
        <rFont val="Calibri"/>
        <family val="2"/>
        <scheme val="minor"/>
      </rPr>
      <t xml:space="preserve">Demonstration within the final rehabilitation report that total percentage of weed groundcover in rehabilitation areas is not significantly higher (P&lt;0.05) than reference sites for a minimum of three consecutive years. </t>
    </r>
  </si>
  <si>
    <r>
      <t>4.</t>
    </r>
    <r>
      <rPr>
        <sz val="7"/>
        <color theme="1"/>
        <rFont val="Times New Roman"/>
        <family val="1"/>
      </rPr>
      <t xml:space="preserve">        </t>
    </r>
    <r>
      <rPr>
        <sz val="9"/>
        <color theme="1"/>
        <rFont val="Calibri"/>
        <family val="2"/>
        <scheme val="minor"/>
      </rPr>
      <t xml:space="preserve">No evidence of erosion classified as ‘moderate’ or ‘severe’ </t>
    </r>
    <r>
      <rPr>
        <vertAlign val="superscript"/>
        <sz val="9"/>
        <color theme="1"/>
        <rFont val="Calibri"/>
        <family val="2"/>
        <scheme val="minor"/>
      </rPr>
      <t>3</t>
    </r>
    <r>
      <rPr>
        <sz val="9"/>
        <color theme="1"/>
        <rFont val="Calibri"/>
        <family val="2"/>
        <scheme val="minor"/>
      </rPr>
      <t xml:space="preserve"> for three consecutive years. </t>
    </r>
  </si>
  <si>
    <r>
      <t xml:space="preserve">RM12 - </t>
    </r>
    <r>
      <rPr>
        <sz val="9"/>
        <color rgb="FF000000"/>
        <rFont val="Calibri"/>
        <family val="2"/>
        <scheme val="minor"/>
      </rPr>
      <t>Achievement of PMLU to stable condition (retained water storages)</t>
    </r>
  </si>
  <si>
    <r>
      <t>a.</t>
    </r>
    <r>
      <rPr>
        <sz val="7"/>
        <color theme="1"/>
        <rFont val="Times New Roman"/>
        <family val="1"/>
      </rPr>
      <t xml:space="preserve">        </t>
    </r>
    <r>
      <rPr>
        <sz val="9"/>
        <color theme="1"/>
        <rFont val="Calibri"/>
        <family val="2"/>
        <scheme val="minor"/>
      </rPr>
      <t>no ‘moderate’ or ‘Severe’ erosion</t>
    </r>
    <r>
      <rPr>
        <vertAlign val="superscript"/>
        <sz val="9"/>
        <color theme="1"/>
        <rFont val="Calibri"/>
        <family val="2"/>
        <scheme val="minor"/>
      </rPr>
      <t>4</t>
    </r>
    <r>
      <rPr>
        <sz val="9"/>
        <color theme="1"/>
        <rFont val="Calibri"/>
        <family val="2"/>
        <scheme val="minor"/>
      </rPr>
      <t xml:space="preserve"> and drainage follows appropriate paths; </t>
    </r>
  </si>
  <si>
    <r>
      <t>5.</t>
    </r>
    <r>
      <rPr>
        <sz val="7"/>
        <color theme="1"/>
        <rFont val="Times New Roman"/>
        <family val="1"/>
      </rPr>
      <t xml:space="preserve">        </t>
    </r>
    <r>
      <rPr>
        <sz val="9"/>
        <color theme="1"/>
        <rFont val="Calibri"/>
        <family val="2"/>
        <scheme val="minor"/>
      </rPr>
      <t xml:space="preserve">Retained storage water quality parameters to be below the trigger values for livestock drinking water defined in Environmental Protection (Water and Wetland Biodiversity) Policy 2019 Suttor River Sub-basin Environmental Values and Water Quality Objectives (EPPD &amp; DES 2022). </t>
    </r>
  </si>
  <si>
    <r>
      <t>6.</t>
    </r>
    <r>
      <rPr>
        <sz val="7"/>
        <color theme="1"/>
        <rFont val="Times New Roman"/>
        <family val="1"/>
      </rPr>
      <t xml:space="preserve">        </t>
    </r>
    <r>
      <rPr>
        <sz val="9"/>
        <color theme="1"/>
        <rFont val="Calibri"/>
        <family val="2"/>
        <scheme val="minor"/>
      </rPr>
      <t>Transfer of ownership agreements in place for all infrastructure to be retained.</t>
    </r>
  </si>
  <si>
    <r>
      <t xml:space="preserve">RM13 - </t>
    </r>
    <r>
      <rPr>
        <sz val="9"/>
        <color rgb="FF000000"/>
        <rFont val="Calibri"/>
        <family val="2"/>
        <scheme val="minor"/>
      </rPr>
      <t>Achievement of PMLU to stable condition (retained infrastructure)</t>
    </r>
  </si>
  <si>
    <r>
      <t>7.</t>
    </r>
    <r>
      <rPr>
        <sz val="7"/>
        <color theme="1"/>
        <rFont val="Times New Roman"/>
        <family val="1"/>
      </rPr>
      <t xml:space="preserve">        </t>
    </r>
    <r>
      <rPr>
        <sz val="9"/>
        <color theme="1"/>
        <rFont val="Calibri"/>
        <family val="2"/>
        <scheme val="minor"/>
      </rPr>
      <t>Transfer of ownership agreements in place for all infrastructure to be retained.</t>
    </r>
  </si>
  <si>
    <r>
      <t>8.</t>
    </r>
    <r>
      <rPr>
        <sz val="7"/>
        <color theme="1"/>
        <rFont val="Times New Roman"/>
        <family val="1"/>
      </rPr>
      <t xml:space="preserve">        </t>
    </r>
    <r>
      <rPr>
        <sz val="9"/>
        <color theme="1"/>
        <rFont val="Calibri"/>
        <family val="2"/>
        <scheme val="minor"/>
      </rPr>
      <t>Final landform survey confirms no built structures remain other than those that form part of a landholder agreement.</t>
    </r>
  </si>
  <si>
    <r>
      <t>9.</t>
    </r>
    <r>
      <rPr>
        <sz val="7"/>
        <color theme="1"/>
        <rFont val="Times New Roman"/>
        <family val="1"/>
      </rPr>
      <t xml:space="preserve">        </t>
    </r>
    <r>
      <rPr>
        <sz val="9"/>
        <color theme="1"/>
        <rFont val="Calibri"/>
        <family val="2"/>
        <scheme val="minor"/>
      </rPr>
      <t>All retained structures and landforms assessed and approved as safe and stable</t>
    </r>
    <r>
      <rPr>
        <vertAlign val="superscript"/>
        <sz val="9"/>
        <color theme="1"/>
        <rFont val="Calibri"/>
        <family val="2"/>
        <scheme val="minor"/>
      </rPr>
      <t>6</t>
    </r>
    <r>
      <rPr>
        <sz val="9"/>
        <color theme="1"/>
        <rFont val="Calibri"/>
        <family val="2"/>
        <scheme val="minor"/>
      </rPr>
      <t xml:space="preserve"> by an AQP</t>
    </r>
    <r>
      <rPr>
        <vertAlign val="superscript"/>
        <sz val="9"/>
        <color theme="1"/>
        <rFont val="Calibri"/>
        <family val="2"/>
        <scheme val="minor"/>
      </rPr>
      <t>1</t>
    </r>
    <r>
      <rPr>
        <sz val="9"/>
        <color theme="1"/>
        <rFont val="Calibri"/>
        <family val="2"/>
        <scheme val="minor"/>
      </rPr>
      <t>. As defined in AS/NZS ISO 31000:2018 Risk Management.</t>
    </r>
  </si>
  <si>
    <r>
      <t xml:space="preserve">RM14 – Achievement of target revegetation criteria </t>
    </r>
    <r>
      <rPr>
        <sz val="9"/>
        <color rgb="FF000000"/>
        <rFont val="Calibri"/>
        <family val="2"/>
        <scheme val="minor"/>
      </rPr>
      <t>(Flood management landform)</t>
    </r>
  </si>
  <si>
    <r>
      <t>2.</t>
    </r>
    <r>
      <rPr>
        <sz val="7"/>
        <color theme="1"/>
        <rFont val="Times New Roman"/>
        <family val="1"/>
      </rPr>
      <t xml:space="preserve">        </t>
    </r>
    <r>
      <rPr>
        <sz val="9"/>
        <color theme="1"/>
        <rFont val="Calibri"/>
        <family val="2"/>
        <scheme val="minor"/>
      </rPr>
      <t>No “moderate: or “severe” erosion as per the Erosion classification</t>
    </r>
    <r>
      <rPr>
        <vertAlign val="superscript"/>
        <sz val="9"/>
        <color theme="1"/>
        <rFont val="Calibri"/>
        <family val="2"/>
        <scheme val="minor"/>
      </rPr>
      <t>3</t>
    </r>
    <r>
      <rPr>
        <sz val="9"/>
        <color theme="1"/>
        <rFont val="Calibri"/>
        <family val="2"/>
        <scheme val="minor"/>
      </rPr>
      <t xml:space="preserve">. </t>
    </r>
  </si>
  <si>
    <r>
      <t xml:space="preserve">RM15 - </t>
    </r>
    <r>
      <rPr>
        <sz val="9"/>
        <color rgb="FF000000"/>
        <rFont val="Calibri"/>
        <family val="2"/>
        <scheme val="minor"/>
      </rPr>
      <t>Achievement of PMLU to stable condition (Flood management landform)</t>
    </r>
  </si>
  <si>
    <r>
      <t>2.</t>
    </r>
    <r>
      <rPr>
        <sz val="7"/>
        <color theme="1"/>
        <rFont val="Times New Roman"/>
        <family val="1"/>
      </rPr>
      <t xml:space="preserve">        </t>
    </r>
    <r>
      <rPr>
        <sz val="9"/>
        <color theme="1"/>
        <rFont val="Calibri"/>
        <family val="2"/>
        <scheme val="minor"/>
      </rPr>
      <t xml:space="preserve">No evidence of erosion classified as ‘moderate’ or ‘severe’ </t>
    </r>
    <r>
      <rPr>
        <vertAlign val="superscript"/>
        <sz val="9"/>
        <color theme="1"/>
        <rFont val="Calibri"/>
        <family val="2"/>
        <scheme val="minor"/>
      </rPr>
      <t>3</t>
    </r>
    <r>
      <rPr>
        <sz val="9"/>
        <color theme="1"/>
        <rFont val="Calibri"/>
        <family val="2"/>
        <scheme val="minor"/>
      </rPr>
      <t xml:space="preserve"> on three consecutive occasions.</t>
    </r>
  </si>
  <si>
    <r>
      <t>8.</t>
    </r>
    <r>
      <rPr>
        <sz val="7"/>
        <color theme="1"/>
        <rFont val="Times New Roman"/>
        <family val="1"/>
      </rPr>
      <t xml:space="preserve">        </t>
    </r>
    <r>
      <rPr>
        <sz val="9"/>
        <color theme="1"/>
        <rFont val="Calibri"/>
        <family val="2"/>
        <scheme val="minor"/>
      </rPr>
      <t>Weeds are defined by the Biosecurity Act 2014.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</si>
</sst>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rgb="FFFF0000"/>
      <name val="Calibri"/>
      <family val="2"/>
      <scheme val="minor"/>
    </font>
    <font>
      <sz val="8"/>
      <name val="Calibri"/>
      <family val="2"/>
      <scheme val="minor"/>
    </font>
    <font>
      <sz val="11"/>
      <color theme="0" tint="-0.249977111117893"/>
      <name val="Calibri"/>
      <family val="2"/>
      <scheme val="minor"/>
    </font>
    <font>
      <sz val="11"/>
      <name val="Calibri"/>
      <family val="2"/>
      <scheme val="minor"/>
    </font>
    <font>
      <sz val="9"/>
      <color theme="1"/>
      <name val="Calibri"/>
      <family val="2"/>
      <scheme val="minor"/>
    </font>
    <font>
      <i/>
      <sz val="9"/>
      <color theme="1"/>
      <name val="Calibri"/>
      <family val="2"/>
      <scheme val="minor"/>
    </font>
    <font>
      <b/>
      <sz val="9"/>
      <color theme="1"/>
      <name val="Calibri"/>
      <family val="2"/>
      <scheme val="minor"/>
    </font>
    <font>
      <sz val="9"/>
      <color rgb="FF000000"/>
      <name val="Calibri"/>
      <family val="2"/>
      <scheme val="minor"/>
    </font>
    <font>
      <sz val="7"/>
      <color theme="1"/>
      <name val="Times New Roman"/>
      <family val="1"/>
    </font>
    <font>
      <vertAlign val="superscript"/>
      <sz val="9"/>
      <color theme="1"/>
      <name val="Calibri"/>
      <family val="2"/>
      <scheme val="minor"/>
    </font>
    <font>
      <sz val="8"/>
      <color theme="1"/>
      <name val="Calibri"/>
      <family val="2"/>
      <scheme val="minor"/>
    </font>
    <font>
      <b/>
      <sz val="8"/>
      <color theme="1"/>
      <name val="Calibri"/>
      <family val="2"/>
      <scheme val="minor"/>
    </font>
    <font>
      <u/>
      <sz val="11"/>
      <color theme="10"/>
      <name val="Calibri"/>
      <family val="2"/>
      <scheme val="minor"/>
    </font>
    <font>
      <sz val="7"/>
      <color rgb="FF000000"/>
      <name val="Times New Roman"/>
      <family val="1"/>
    </font>
    <font>
      <i/>
      <sz val="10"/>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4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rgb="FFBFBFBF"/>
      </left>
      <right style="medium">
        <color rgb="FFBFBFBF"/>
      </right>
      <top style="medium">
        <color rgb="FFBFBFBF"/>
      </top>
      <bottom style="thick">
        <color rgb="FFBFBFBF"/>
      </bottom>
      <diagonal/>
    </border>
    <border>
      <left/>
      <right style="medium">
        <color rgb="FFBFBFBF"/>
      </right>
      <top style="medium">
        <color rgb="FFBFBFBF"/>
      </top>
      <bottom style="thick">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right style="medium">
        <color rgb="FFBFBFBF"/>
      </right>
      <top/>
      <bottom style="medium">
        <color rgb="FFBFBFBF"/>
      </bottom>
      <diagonal/>
    </border>
    <border>
      <left/>
      <right style="medium">
        <color rgb="FFBFBFBF"/>
      </right>
      <top/>
      <bottom/>
      <diagonal/>
    </border>
    <border>
      <left/>
      <right style="medium">
        <color rgb="FFA6A6A6"/>
      </right>
      <top style="medium">
        <color rgb="FFA6A6A6"/>
      </top>
      <bottom style="thick">
        <color rgb="FF666666"/>
      </bottom>
      <diagonal/>
    </border>
    <border>
      <left/>
      <right style="medium">
        <color rgb="FFA6A6A6"/>
      </right>
      <top/>
      <bottom style="medium">
        <color rgb="FFA6A6A6"/>
      </bottom>
      <diagonal/>
    </border>
    <border>
      <left/>
      <right style="medium">
        <color rgb="FFA6A6A6"/>
      </right>
      <top/>
      <bottom/>
      <diagonal/>
    </border>
    <border>
      <left/>
      <right style="medium">
        <color rgb="FFBFBFBF"/>
      </right>
      <top style="medium">
        <color rgb="FFA6A6A6"/>
      </top>
      <bottom style="thick">
        <color rgb="FF666666"/>
      </bottom>
      <diagonal/>
    </border>
    <border>
      <left/>
      <right style="medium">
        <color rgb="FFA6A6A6"/>
      </right>
      <top style="thick">
        <color rgb="FF666666"/>
      </top>
      <bottom/>
      <diagonal/>
    </border>
    <border>
      <left/>
      <right style="medium">
        <color rgb="FFBFBFBF"/>
      </right>
      <top/>
      <bottom style="medium">
        <color rgb="FFA6A6A6"/>
      </bottom>
      <diagonal/>
    </border>
    <border>
      <left/>
      <right style="medium">
        <color rgb="FFA6A6A6"/>
      </right>
      <top style="medium">
        <color rgb="FFA6A6A6"/>
      </top>
      <bottom/>
      <diagonal/>
    </border>
    <border>
      <left style="medium">
        <color rgb="FFBFBFBF"/>
      </left>
      <right/>
      <top style="medium">
        <color rgb="FFBFBFBF"/>
      </top>
      <bottom style="thick">
        <color rgb="FFBFBFBF"/>
      </bottom>
      <diagonal/>
    </border>
    <border>
      <left style="medium">
        <color rgb="FFBFBFBF"/>
      </left>
      <right style="medium">
        <color rgb="FFBFBFBF"/>
      </right>
      <top style="thick">
        <color rgb="FFBFBFBF"/>
      </top>
      <bottom/>
      <diagonal/>
    </border>
    <border>
      <left style="medium">
        <color rgb="FFBFBFBF"/>
      </left>
      <right/>
      <top style="thick">
        <color rgb="FFBFBFBF"/>
      </top>
      <bottom/>
      <diagonal/>
    </border>
    <border>
      <left/>
      <right style="medium">
        <color rgb="FFBFBFBF"/>
      </right>
      <top style="thick">
        <color rgb="FFBFBFBF"/>
      </top>
      <bottom/>
      <diagonal/>
    </border>
    <border>
      <left style="medium">
        <color rgb="FFBFBFBF"/>
      </left>
      <right/>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BFBFBF"/>
      </left>
      <right/>
      <top/>
      <bottom style="medium">
        <color rgb="FFA6A6A6"/>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right style="medium">
        <color rgb="FFA6A6A6"/>
      </right>
      <top/>
      <bottom style="medium">
        <color rgb="FFBFBFBF"/>
      </bottom>
      <diagonal/>
    </border>
  </borders>
  <cellStyleXfs count="2">
    <xf numFmtId="0" fontId="0" fillId="0" borderId="0"/>
    <xf numFmtId="0" fontId="16" fillId="0" borderId="0" applyNumberFormat="0" applyFill="0" applyBorder="0" applyAlignment="0" applyProtection="0"/>
  </cellStyleXfs>
  <cellXfs count="124">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1" fillId="5" borderId="7" xfId="0" applyFont="1" applyFill="1" applyBorder="1"/>
    <xf numFmtId="0" fontId="0" fillId="8" borderId="8" xfId="0" applyFill="1" applyBorder="1" applyAlignment="1">
      <alignment horizontal="center" vertical="center"/>
    </xf>
    <xf numFmtId="0" fontId="0" fillId="8" borderId="9" xfId="0" applyFill="1" applyBorder="1" applyAlignment="1">
      <alignment horizontal="center" vertical="center"/>
    </xf>
    <xf numFmtId="0" fontId="1" fillId="5" borderId="1" xfId="0" applyFont="1" applyFill="1" applyBorder="1"/>
    <xf numFmtId="0" fontId="1" fillId="5" borderId="5" xfId="0" applyFont="1" applyFill="1" applyBorder="1" applyAlignment="1">
      <alignment horizontal="left" vertical="center"/>
    </xf>
    <xf numFmtId="0" fontId="1" fillId="5" borderId="11" xfId="0" applyFont="1" applyFill="1" applyBorder="1" applyAlignment="1">
      <alignment horizontal="left" vertical="center"/>
    </xf>
    <xf numFmtId="0" fontId="1" fillId="5" borderId="6" xfId="0" applyFont="1" applyFill="1" applyBorder="1" applyAlignment="1">
      <alignment horizontal="left" vertical="center"/>
    </xf>
    <xf numFmtId="0" fontId="1" fillId="5" borderId="5" xfId="0" applyFont="1" applyFill="1" applyBorder="1" applyAlignment="1">
      <alignment vertical="center"/>
    </xf>
    <xf numFmtId="0" fontId="1" fillId="5" borderId="11" xfId="0" applyFont="1" applyFill="1" applyBorder="1" applyAlignment="1">
      <alignment vertical="center"/>
    </xf>
    <xf numFmtId="0" fontId="1" fillId="5" borderId="6" xfId="0" applyFont="1" applyFill="1" applyBorder="1" applyAlignment="1">
      <alignment vertical="center"/>
    </xf>
    <xf numFmtId="0" fontId="4" fillId="7" borderId="1" xfId="0" applyFont="1" applyFill="1" applyBorder="1" applyAlignment="1">
      <alignment horizontal="center" vertical="center"/>
    </xf>
    <xf numFmtId="0" fontId="4" fillId="8" borderId="1" xfId="0" applyFont="1" applyFill="1" applyBorder="1" applyAlignment="1">
      <alignment horizontal="center" vertical="center"/>
    </xf>
    <xf numFmtId="164" fontId="6" fillId="7" borderId="10" xfId="0" applyNumberFormat="1" applyFont="1" applyFill="1" applyBorder="1" applyAlignment="1">
      <alignment horizontal="center" vertical="center"/>
    </xf>
    <xf numFmtId="164" fontId="6" fillId="7" borderId="1" xfId="0" applyNumberFormat="1" applyFont="1" applyFill="1" applyBorder="1" applyAlignment="1">
      <alignment horizontal="center" vertical="center"/>
    </xf>
    <xf numFmtId="0" fontId="1" fillId="5" borderId="8" xfId="0" applyFont="1" applyFill="1" applyBorder="1"/>
    <xf numFmtId="0" fontId="7" fillId="7" borderId="1" xfId="0" applyFont="1" applyFill="1" applyBorder="1" applyAlignment="1">
      <alignment horizontal="center" vertical="center"/>
    </xf>
    <xf numFmtId="0" fontId="7" fillId="8" borderId="1" xfId="0" applyFont="1" applyFill="1" applyBorder="1" applyAlignment="1">
      <alignment horizontal="center" vertical="center"/>
    </xf>
    <xf numFmtId="0" fontId="7" fillId="8" borderId="2" xfId="0" applyFont="1" applyFill="1" applyBorder="1" applyAlignment="1">
      <alignment horizontal="center" vertical="center"/>
    </xf>
    <xf numFmtId="0" fontId="7" fillId="8" borderId="10" xfId="0" applyFont="1" applyFill="1" applyBorder="1" applyAlignment="1">
      <alignment horizontal="center" vertical="center"/>
    </xf>
    <xf numFmtId="0" fontId="7" fillId="8" borderId="5" xfId="0" applyFont="1" applyFill="1" applyBorder="1" applyAlignment="1">
      <alignment horizontal="center" vertical="center"/>
    </xf>
    <xf numFmtId="14" fontId="0" fillId="7" borderId="13" xfId="0" applyNumberFormat="1" applyFill="1" applyBorder="1" applyAlignment="1">
      <alignment horizontal="center" vertical="center"/>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21" xfId="0" applyFont="1" applyBorder="1" applyAlignment="1">
      <alignment vertical="center" wrapText="1"/>
    </xf>
    <xf numFmtId="0" fontId="10" fillId="0" borderId="24" xfId="0" applyFont="1" applyBorder="1" applyAlignment="1">
      <alignment vertical="center" wrapText="1"/>
    </xf>
    <xf numFmtId="0" fontId="9" fillId="0" borderId="20" xfId="0" applyFont="1" applyBorder="1" applyAlignment="1">
      <alignment vertical="center" wrapText="1"/>
    </xf>
    <xf numFmtId="0" fontId="9" fillId="0" borderId="26" xfId="0" applyFont="1" applyBorder="1" applyAlignment="1">
      <alignment vertical="center" wrapText="1"/>
    </xf>
    <xf numFmtId="0" fontId="8" fillId="0" borderId="20" xfId="0" applyFont="1" applyBorder="1" applyAlignment="1">
      <alignment horizontal="left" vertical="center" wrapText="1" indent="4"/>
    </xf>
    <xf numFmtId="0" fontId="8" fillId="0" borderId="20" xfId="0" applyFont="1" applyBorder="1" applyAlignment="1">
      <alignment horizontal="left" vertical="center" wrapText="1" indent="2"/>
    </xf>
    <xf numFmtId="0" fontId="8" fillId="0" borderId="19" xfId="0" applyFont="1" applyBorder="1" applyAlignment="1">
      <alignment horizontal="left" vertical="center" wrapText="1" indent="2"/>
    </xf>
    <xf numFmtId="0" fontId="8" fillId="0" borderId="0" xfId="0" applyFont="1" applyAlignment="1">
      <alignment vertical="center"/>
    </xf>
    <xf numFmtId="0" fontId="9" fillId="0" borderId="0" xfId="0" applyFont="1" applyAlignment="1">
      <alignment vertical="center"/>
    </xf>
    <xf numFmtId="0" fontId="15" fillId="0" borderId="15" xfId="0" applyFont="1" applyBorder="1" applyAlignment="1">
      <alignment vertical="center" wrapText="1"/>
    </xf>
    <xf numFmtId="0" fontId="15" fillId="0" borderId="16" xfId="0" applyFont="1" applyBorder="1" applyAlignment="1">
      <alignment vertical="center" wrapText="1"/>
    </xf>
    <xf numFmtId="0" fontId="14" fillId="0" borderId="19" xfId="0" applyFont="1" applyBorder="1" applyAlignment="1">
      <alignment vertical="center" wrapText="1"/>
    </xf>
    <xf numFmtId="0" fontId="14" fillId="0" borderId="17" xfId="0" applyFont="1" applyBorder="1" applyAlignment="1">
      <alignment vertical="center" wrapText="1"/>
    </xf>
    <xf numFmtId="0" fontId="8" fillId="0" borderId="0" xfId="0" applyFont="1" applyAlignment="1">
      <alignment horizontal="left" vertical="center" indent="2"/>
    </xf>
    <xf numFmtId="0" fontId="16" fillId="0" borderId="0" xfId="1" applyAlignment="1">
      <alignment horizontal="left" vertical="center" indent="2"/>
    </xf>
    <xf numFmtId="0" fontId="11" fillId="0" borderId="20" xfId="0" applyFont="1" applyBorder="1" applyAlignment="1">
      <alignment horizontal="left" vertical="center" wrapText="1" indent="2"/>
    </xf>
    <xf numFmtId="0" fontId="12" fillId="0" borderId="20" xfId="0" applyFont="1" applyBorder="1" applyAlignment="1">
      <alignment horizontal="left" vertical="center" wrapText="1" indent="7"/>
    </xf>
    <xf numFmtId="0" fontId="18" fillId="0" borderId="0" xfId="0" applyFont="1" applyAlignment="1">
      <alignment vertical="center"/>
    </xf>
    <xf numFmtId="0" fontId="9" fillId="0" borderId="19" xfId="0" applyFont="1" applyBorder="1" applyAlignment="1">
      <alignment vertical="center" wrapText="1"/>
    </xf>
    <xf numFmtId="0" fontId="15" fillId="0" borderId="38" xfId="0" applyFont="1" applyBorder="1" applyAlignment="1">
      <alignment vertical="center" wrapText="1"/>
    </xf>
    <xf numFmtId="0" fontId="15" fillId="0" borderId="39" xfId="0" applyFont="1" applyBorder="1" applyAlignment="1">
      <alignment vertical="center" wrapText="1"/>
    </xf>
    <xf numFmtId="0" fontId="14" fillId="0" borderId="40" xfId="0" applyFont="1" applyBorder="1" applyAlignment="1">
      <alignment vertical="center" wrapText="1"/>
    </xf>
    <xf numFmtId="0" fontId="14" fillId="0" borderId="41" xfId="0" applyFont="1" applyBorder="1" applyAlignment="1">
      <alignment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7" fillId="2" borderId="1" xfId="0" applyFont="1" applyFill="1" applyBorder="1" applyAlignment="1">
      <alignment horizontal="center"/>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1" fillId="0" borderId="34" xfId="0" applyFont="1" applyBorder="1" applyAlignment="1">
      <alignment vertical="center" wrapText="1"/>
    </xf>
    <xf numFmtId="0" fontId="11" fillId="0" borderId="18" xfId="0" applyFont="1" applyBorder="1" applyAlignment="1">
      <alignment vertical="center" wrapText="1"/>
    </xf>
    <xf numFmtId="0" fontId="11" fillId="0" borderId="17" xfId="0" applyFont="1" applyBorder="1" applyAlignment="1">
      <alignment vertical="center" wrapText="1"/>
    </xf>
    <xf numFmtId="0" fontId="8" fillId="0" borderId="35" xfId="0" applyFont="1" applyBorder="1" applyAlignment="1">
      <alignment horizontal="left" vertical="center" wrapText="1" indent="2"/>
    </xf>
    <xf numFmtId="0" fontId="8" fillId="0" borderId="36" xfId="0" applyFont="1" applyBorder="1" applyAlignment="1">
      <alignment horizontal="left" vertical="center" wrapText="1" indent="2"/>
    </xf>
    <xf numFmtId="0" fontId="8" fillId="0" borderId="32" xfId="0" applyFont="1" applyBorder="1" applyAlignment="1">
      <alignment horizontal="left" vertical="center" wrapText="1" indent="2"/>
    </xf>
    <xf numFmtId="0" fontId="8" fillId="0" borderId="20" xfId="0" applyFont="1" applyBorder="1" applyAlignment="1">
      <alignment horizontal="left" vertical="center" wrapText="1" indent="2"/>
    </xf>
    <xf numFmtId="0" fontId="8" fillId="0" borderId="32" xfId="0" applyFont="1" applyBorder="1" applyAlignment="1">
      <alignment horizontal="left" vertical="center" wrapText="1" indent="4"/>
    </xf>
    <xf numFmtId="0" fontId="8" fillId="0" borderId="20" xfId="0" applyFont="1" applyBorder="1" applyAlignment="1">
      <alignment horizontal="left" vertical="center" wrapText="1" indent="4"/>
    </xf>
    <xf numFmtId="0" fontId="8" fillId="0" borderId="33" xfId="0" applyFont="1" applyBorder="1" applyAlignment="1">
      <alignment horizontal="left" vertical="center" wrapText="1" indent="4"/>
    </xf>
    <xf numFmtId="0" fontId="8" fillId="0" borderId="19" xfId="0" applyFont="1" applyBorder="1" applyAlignment="1">
      <alignment horizontal="left" vertical="center" wrapText="1" indent="4"/>
    </xf>
    <xf numFmtId="0" fontId="8" fillId="0" borderId="34" xfId="0" applyFont="1" applyBorder="1" applyAlignment="1">
      <alignment vertical="center" wrapText="1"/>
    </xf>
    <xf numFmtId="0" fontId="8" fillId="0" borderId="18" xfId="0" applyFont="1" applyBorder="1" applyAlignment="1">
      <alignment vertical="center" wrapText="1"/>
    </xf>
    <xf numFmtId="0" fontId="8" fillId="0" borderId="17" xfId="0" applyFont="1" applyBorder="1" applyAlignment="1">
      <alignment vertical="center" wrapText="1"/>
    </xf>
    <xf numFmtId="0" fontId="8" fillId="0" borderId="33" xfId="0" applyFont="1" applyBorder="1" applyAlignment="1">
      <alignment horizontal="left" vertical="center" wrapText="1" indent="2"/>
    </xf>
    <xf numFmtId="0" fontId="8" fillId="0" borderId="19" xfId="0" applyFont="1" applyBorder="1" applyAlignment="1">
      <alignment horizontal="left" vertical="center" wrapText="1" indent="2"/>
    </xf>
    <xf numFmtId="0" fontId="8" fillId="0" borderId="37" xfId="0" applyFont="1" applyBorder="1" applyAlignment="1">
      <alignment horizontal="left" vertical="center" wrapText="1" indent="2"/>
    </xf>
    <xf numFmtId="0" fontId="8" fillId="0" borderId="26" xfId="0" applyFont="1" applyBorder="1" applyAlignment="1">
      <alignment horizontal="left" vertical="center" wrapText="1" indent="2"/>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2" xfId="0" applyFont="1" applyBorder="1" applyAlignment="1">
      <alignment vertical="center" wrapText="1"/>
    </xf>
    <xf numFmtId="0" fontId="11" fillId="0" borderId="20" xfId="0" applyFont="1" applyBorder="1" applyAlignment="1">
      <alignment vertical="center" wrapText="1"/>
    </xf>
    <xf numFmtId="0" fontId="8" fillId="0" borderId="25" xfId="0" applyFont="1" applyBorder="1" applyAlignment="1">
      <alignment vertical="center" wrapText="1"/>
    </xf>
    <xf numFmtId="0" fontId="8" fillId="0" borderId="23" xfId="0" applyFont="1" applyBorder="1" applyAlignment="1">
      <alignment vertical="center" wrapText="1"/>
    </xf>
    <xf numFmtId="0" fontId="8" fillId="0" borderId="22" xfId="0" applyFont="1" applyBorder="1" applyAlignment="1">
      <alignment vertical="center" wrapText="1"/>
    </xf>
    <xf numFmtId="0" fontId="8" fillId="0" borderId="27" xfId="0" applyFont="1" applyBorder="1" applyAlignment="1">
      <alignment vertical="center" wrapText="1"/>
    </xf>
    <xf numFmtId="0" fontId="8" fillId="0" borderId="42" xfId="0" applyFont="1" applyBorder="1" applyAlignment="1">
      <alignment vertical="center" wrapText="1"/>
    </xf>
    <xf numFmtId="0" fontId="10" fillId="0" borderId="28" xfId="0" applyFont="1" applyBorder="1" applyAlignment="1">
      <alignment vertical="center" wrapText="1"/>
    </xf>
    <xf numFmtId="0" fontId="10" fillId="0" borderId="16" xfId="0" applyFont="1" applyBorder="1" applyAlignment="1">
      <alignment vertical="center" wrapText="1"/>
    </xf>
    <xf numFmtId="0" fontId="8" fillId="0" borderId="29" xfId="0" applyFont="1" applyBorder="1" applyAlignment="1">
      <alignment vertical="center" wrapText="1"/>
    </xf>
    <xf numFmtId="0" fontId="11" fillId="0" borderId="29" xfId="0" applyFont="1" applyBorder="1" applyAlignment="1">
      <alignment vertical="center" wrapText="1"/>
    </xf>
    <xf numFmtId="0" fontId="8" fillId="0" borderId="30" xfId="0" applyFont="1" applyBorder="1" applyAlignment="1">
      <alignment horizontal="left" vertical="center" wrapText="1" indent="2"/>
    </xf>
    <xf numFmtId="0" fontId="8" fillId="0" borderId="31" xfId="0" applyFont="1" applyBorder="1" applyAlignment="1">
      <alignment horizontal="left" vertical="center" wrapText="1" indent="2"/>
    </xf>
    <xf numFmtId="0" fontId="8" fillId="0" borderId="35" xfId="0" applyFont="1" applyBorder="1" applyAlignment="1">
      <alignment horizontal="left" vertical="center" wrapText="1"/>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cellXfs>
  <cellStyles count="2">
    <cellStyle name="Hyperlink" xfId="1" builtinId="8"/>
    <cellStyle name="Normal" xfId="0" builtinId="0"/>
  </cellStyles>
  <dxfs count="818">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top style="medium">
          <color auto="1"/>
        </top>
      </border>
    </dxf>
    <dxf>
      <fill>
        <patternFill patternType="solid">
          <fgColor indexed="64"/>
          <bgColor theme="4" tint="0.79998168889431442"/>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top style="medium">
          <color auto="1"/>
        </top>
      </border>
    </dxf>
    <dxf>
      <fill>
        <patternFill patternType="solid">
          <fgColor rgb="FF000000"/>
          <bgColor rgb="FFDDEBF7"/>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top style="medium">
          <color auto="1"/>
        </top>
      </border>
    </dxf>
    <dxf>
      <fill>
        <patternFill patternType="solid">
          <fgColor indexed="64"/>
          <bgColor theme="4" tint="0.79998168889431442"/>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indexed="64"/>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indexed="64"/>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indexed="64"/>
        </left>
        <right style="medium">
          <color auto="1"/>
        </right>
        <top style="medium">
          <color indexed="64"/>
        </top>
        <bottom style="medium">
          <color indexed="64"/>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indexed="64"/>
        </top>
        <bottom style="medium">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left style="medium">
          <color indexed="64"/>
        </left>
        <right style="medium">
          <color indexed="64"/>
        </right>
        <top/>
        <bottom/>
        <vertical style="medium">
          <color indexed="64"/>
        </vertical>
        <horizontal style="medium">
          <color indexed="64"/>
        </horizontal>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817"/>
      <tableStyleElement type="firstColumn" dxfId="816"/>
    </tableStyle>
    <tableStyle name="Table Style 2" pivot="0" count="2" xr9:uid="{00000000-0011-0000-FFFF-FFFF01000000}">
      <tableStyleElement type="wholeTable" dxfId="815"/>
      <tableStyleElement type="firstColumn" dxfId="814"/>
    </tableStyle>
    <tableStyle name="Table Style 3" pivot="0" count="4" xr9:uid="{00000000-0011-0000-FFFF-FFFF02000000}">
      <tableStyleElement type="wholeTable" dxfId="813"/>
      <tableStyleElement type="headerRow" dxfId="812"/>
      <tableStyleElement type="firstColumn" dxfId="811"/>
      <tableStyleElement type="secondColumnStripe" dxfId="8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809" headerRowBorderDxfId="808" tableBorderDxfId="807" totalsRowBorderDxfId="806">
  <tableColumns count="11">
    <tableColumn id="1" xr3:uid="{00000000-0010-0000-0000-000001000000}" name="Column1" headerRowDxfId="805" dataDxfId="804"/>
    <tableColumn id="2" xr3:uid="{00000000-0010-0000-0000-000002000000}" name="Column2" headerRowDxfId="803" dataDxfId="802"/>
    <tableColumn id="3" xr3:uid="{00000000-0010-0000-0000-000003000000}" name="Column3" headerRowDxfId="801" dataDxfId="800"/>
    <tableColumn id="4" xr3:uid="{00000000-0010-0000-0000-000004000000}" name="Column4" headerRowDxfId="799" dataDxfId="798"/>
    <tableColumn id="5" xr3:uid="{00000000-0010-0000-0000-000005000000}" name="Column5" headerRowDxfId="797" dataDxfId="796"/>
    <tableColumn id="6" xr3:uid="{00000000-0010-0000-0000-000006000000}" name="Column6" headerRowDxfId="795" dataDxfId="794"/>
    <tableColumn id="7" xr3:uid="{00000000-0010-0000-0000-000007000000}" name="Column7" headerRowDxfId="793" dataDxfId="792"/>
    <tableColumn id="8" xr3:uid="{00000000-0010-0000-0000-000008000000}" name="Column8" headerRowDxfId="791" dataDxfId="790"/>
    <tableColumn id="9" xr3:uid="{00000000-0010-0000-0000-000009000000}" name="Column9" headerRowDxfId="789" dataDxfId="788"/>
    <tableColumn id="10" xr3:uid="{00000000-0010-0000-0000-00000A000000}" name="Column10" headerRowDxfId="787" dataDxfId="786"/>
    <tableColumn id="11" xr3:uid="{00000000-0010-0000-0000-00000B000000}" name="Column11" headerRowDxfId="785" dataDxfId="78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65495FA-3DE2-4D5F-95E0-873019FFB9CC}" name="Table357" displayName="Table357" ref="A11:K17" headerRowCount="0" totalsRowShown="0" headerRowDxfId="575" headerRowBorderDxfId="574" tableBorderDxfId="573" totalsRowBorderDxfId="572">
  <tableColumns count="11">
    <tableColumn id="1" xr3:uid="{4EA429B3-9A83-42C5-B16E-840B614FECEF}" name="Column1" headerRowDxfId="571" dataDxfId="570"/>
    <tableColumn id="2" xr3:uid="{C09E7625-EF24-43C6-8D3D-601500A680CF}" name="Column2" headerRowDxfId="569" dataDxfId="568"/>
    <tableColumn id="3" xr3:uid="{81065096-521A-4758-95E9-578396E2F9C9}" name="Column3" headerRowDxfId="567" dataDxfId="566"/>
    <tableColumn id="4" xr3:uid="{C7C6BE27-AC01-4993-B0D9-170F1BD35344}" name="Column4" headerRowDxfId="565" dataDxfId="564"/>
    <tableColumn id="5" xr3:uid="{F6E0D04F-6B6E-4DA0-990F-F40BECD1E3AC}" name="Column5" headerRowDxfId="563" dataDxfId="562"/>
    <tableColumn id="6" xr3:uid="{18B0270D-AB39-48F0-8739-F6B0FE778788}" name="Column6" headerRowDxfId="561" dataDxfId="560"/>
    <tableColumn id="7" xr3:uid="{F2DA3B99-E82D-407A-9448-5ACE389C5407}" name="Column7" headerRowDxfId="559" dataDxfId="558"/>
    <tableColumn id="8" xr3:uid="{6A070425-E2BE-4A93-B6ED-F5687938D36D}" name="Column8" headerRowDxfId="557" dataDxfId="556"/>
    <tableColumn id="9" xr3:uid="{C30F5176-0FF4-49B9-8D8D-BB49596F2F75}" name="Column9" headerRowDxfId="555" dataDxfId="554"/>
    <tableColumn id="10" xr3:uid="{31DE4A43-35D6-4062-A344-BAD95EB2E9D5}" name="Column10" headerRowDxfId="553" dataDxfId="552"/>
    <tableColumn id="11" xr3:uid="{EB57586C-401B-4FF3-9B2D-5EB53AA7C4C5}" name="Column11" headerRowDxfId="551" dataDxfId="550"/>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96E6B1-F2CD-4F7E-9F51-48E27236B6A1}" name="Table22" displayName="Table22" ref="A7:K9" headerRowCount="0" totalsRowShown="0" headerRowDxfId="549" headerRowBorderDxfId="548" tableBorderDxfId="547" totalsRowBorderDxfId="546">
  <tableColumns count="11">
    <tableColumn id="1" xr3:uid="{23072E8B-47CA-46E0-A672-67A005FBC85C}" name="Column1" headerRowDxfId="545" dataDxfId="544"/>
    <tableColumn id="2" xr3:uid="{5EBDA364-37DD-4300-A45D-7826865D22E9}" name="Column2" headerRowDxfId="543" dataDxfId="542"/>
    <tableColumn id="3" xr3:uid="{C861A0DB-48AC-4C18-A119-08ADE558F37E}" name="Column3" headerRowDxfId="541" dataDxfId="540"/>
    <tableColumn id="4" xr3:uid="{7EA9A2DC-AEF6-484E-8F64-59DAFA28DC25}" name="Column4" headerRowDxfId="539" dataDxfId="538"/>
    <tableColumn id="5" xr3:uid="{C93DF377-9324-4F36-82EE-466D4DBF6CA6}" name="Column5" headerRowDxfId="537" dataDxfId="536"/>
    <tableColumn id="6" xr3:uid="{9B39C9FA-3BF8-4175-B2AD-C550F3EC4567}" name="Column6" headerRowDxfId="535" dataDxfId="534"/>
    <tableColumn id="7" xr3:uid="{CD4CA2BE-DAB6-443A-94AC-190774215A9F}" name="Column7" headerRowDxfId="533" dataDxfId="532"/>
    <tableColumn id="8" xr3:uid="{8024E17C-75F0-4D49-9E15-2DF0AEFAE400}" name="Column8" headerRowDxfId="531" dataDxfId="530"/>
    <tableColumn id="9" xr3:uid="{848884C7-BC02-4ABF-883C-9E7BF2BB1C2E}" name="Column9" headerRowDxfId="529" dataDxfId="528"/>
    <tableColumn id="10" xr3:uid="{08485101-5FEF-41EF-A4C3-FE0BC2381619}" name="Column10" headerRowDxfId="527" dataDxfId="526"/>
    <tableColumn id="11" xr3:uid="{A77C85C3-8C5E-4E7B-9B71-E4E46CB2EAA7}" name="Column11" headerRowDxfId="525" dataDxfId="524"/>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033F50-4351-4422-8CAD-9EE674FA5F04}" name="Table35" displayName="Table35" ref="A12:K16" headerRowCount="0" totalsRowShown="0" headerRowDxfId="523" dataDxfId="521" headerRowBorderDxfId="522" tableBorderDxfId="520" totalsRowBorderDxfId="519">
  <tableColumns count="11">
    <tableColumn id="1" xr3:uid="{AB2099EB-89A5-4C3A-ACFC-BBD9E6A40BDA}" name="Column1" headerRowDxfId="518" dataDxfId="517"/>
    <tableColumn id="2" xr3:uid="{F1466883-4076-4871-BE63-540694359A1A}" name="Column2" headerRowDxfId="516" dataDxfId="515"/>
    <tableColumn id="3" xr3:uid="{78E944C5-79AA-4176-9B30-A11E4047BC2A}" name="Column3" headerRowDxfId="514" dataDxfId="513"/>
    <tableColumn id="4" xr3:uid="{2A42CDC1-545D-4C80-B195-61BC0B75FA3C}" name="Column4" headerRowDxfId="512" dataDxfId="511"/>
    <tableColumn id="5" xr3:uid="{DCF9C655-207E-4A27-9754-15ABA330F3FE}" name="Column5" headerRowDxfId="510" dataDxfId="509"/>
    <tableColumn id="6" xr3:uid="{5BE48BD5-0EC6-4B0C-BC7A-6A6E79AA3B61}" name="Column6" headerRowDxfId="508" dataDxfId="507"/>
    <tableColumn id="7" xr3:uid="{33F3A412-5F5D-478D-A244-66DDA89AC6C5}" name="Column7" headerRowDxfId="506" dataDxfId="505"/>
    <tableColumn id="8" xr3:uid="{9E11A5A4-3B2E-4828-894F-B25A1719834D}" name="Column8" headerRowDxfId="504" dataDxfId="503"/>
    <tableColumn id="9" xr3:uid="{C295657A-D53A-4615-91E6-3024F2F94C27}" name="Column9" headerRowDxfId="502" dataDxfId="501"/>
    <tableColumn id="10" xr3:uid="{82EECAA2-9A9F-41A3-A433-BA425DA20BEB}" name="Column10" headerRowDxfId="500" dataDxfId="499"/>
    <tableColumn id="11" xr3:uid="{7098C4FB-7AA0-468C-9702-1DF8CEB76339}" name="Column11" headerRowDxfId="498" dataDxfId="497"/>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26303C3-484F-472F-B16D-DF4DB2F46D24}" name="Table2211" displayName="Table2211" ref="A7:K9" headerRowCount="0" totalsRowShown="0" headerRowDxfId="496" headerRowBorderDxfId="495" tableBorderDxfId="494" totalsRowBorderDxfId="493">
  <tableColumns count="11">
    <tableColumn id="1" xr3:uid="{69AF7B28-AFA7-41B7-AF69-9F04DED39B40}" name="Column1" headerRowDxfId="492" dataDxfId="491"/>
    <tableColumn id="2" xr3:uid="{2F27FBCF-3BF7-4C23-B4F3-7F997A774AD0}" name="Column2" headerRowDxfId="490" dataDxfId="489"/>
    <tableColumn id="3" xr3:uid="{10749259-C577-4EA2-85EB-412BF3FB4E79}" name="Column3" headerRowDxfId="488" dataDxfId="487"/>
    <tableColumn id="4" xr3:uid="{2E5AEFE4-CFA1-4C7C-815C-0E816A69B5FD}" name="Column4" headerRowDxfId="486" dataDxfId="485"/>
    <tableColumn id="5" xr3:uid="{385CAE67-CFFB-4200-BC22-0EF6A87665AE}" name="Column5" headerRowDxfId="484" dataDxfId="483"/>
    <tableColumn id="6" xr3:uid="{21B94F89-0F02-4A64-BDAE-0A0AD382FBC2}" name="Column6" headerRowDxfId="482" dataDxfId="481"/>
    <tableColumn id="7" xr3:uid="{4D81F6A5-0F91-45CC-898B-3E22C46895A9}" name="Column7" headerRowDxfId="480" dataDxfId="479"/>
    <tableColumn id="8" xr3:uid="{E565E42B-B447-4FAC-A3BF-15819C102878}" name="Column8" headerRowDxfId="478" dataDxfId="477"/>
    <tableColumn id="9" xr3:uid="{A6110FB5-C2A7-4EA0-8C4A-45D97C4B9938}" name="Column9" headerRowDxfId="476" dataDxfId="475"/>
    <tableColumn id="10" xr3:uid="{6FF929D8-6688-4BC0-9EA7-D2DF4D9FCD85}" name="Column10" headerRowDxfId="474" dataDxfId="473"/>
    <tableColumn id="11" xr3:uid="{53D0A20F-9949-40D7-B3F2-C08837F77077}" name="Column11" headerRowDxfId="472" dataDxfId="471"/>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DBE103B-27B6-4D7E-B4F9-647BDC578674}" name="Table3518" displayName="Table3518" ref="A13:K18" headerRowCount="0" totalsRowShown="0" headerRowDxfId="470" dataDxfId="468" headerRowBorderDxfId="469" tableBorderDxfId="467" totalsRowBorderDxfId="466">
  <tableColumns count="11">
    <tableColumn id="1" xr3:uid="{22049980-43F4-4AF2-AFFD-3D8EA8DC7A43}" name="Column1" headerRowDxfId="465" dataDxfId="464"/>
    <tableColumn id="2" xr3:uid="{D8FE2D1B-EB76-46FC-A79E-8C0ED46836AF}" name="Column2" headerRowDxfId="463" dataDxfId="462"/>
    <tableColumn id="3" xr3:uid="{C1A987FA-F3BF-4115-9D33-DD360D6EEFD8}" name="Column3" headerRowDxfId="461" dataDxfId="460"/>
    <tableColumn id="4" xr3:uid="{00F44802-A27A-4CD1-AC9E-5A9AF7A35C72}" name="Column4" headerRowDxfId="459" dataDxfId="458"/>
    <tableColumn id="5" xr3:uid="{4DDFCDD7-204F-48F7-9C48-3656AA6C1F27}" name="Column5" headerRowDxfId="457" dataDxfId="456"/>
    <tableColumn id="6" xr3:uid="{A8D1BA67-DA8E-4725-9FF8-F1F5128C3CB5}" name="Column6" headerRowDxfId="455" dataDxfId="454"/>
    <tableColumn id="7" xr3:uid="{F8463F91-C14A-45B1-9F5B-02003EF9C68B}" name="Column7" headerRowDxfId="453" dataDxfId="452"/>
    <tableColumn id="8" xr3:uid="{79628688-B79F-4F18-ABD7-84A9B937A6AF}" name="Column8" headerRowDxfId="451" dataDxfId="450"/>
    <tableColumn id="9" xr3:uid="{AC7D625D-E42A-412F-8E34-1D24EB788447}" name="Column9" headerRowDxfId="449" dataDxfId="448"/>
    <tableColumn id="10" xr3:uid="{B80BD763-DFE5-400C-A690-65E6FF76DD19}" name="Column10" headerRowDxfId="447" dataDxfId="446"/>
    <tableColumn id="11" xr3:uid="{9DFB67A8-AFF4-4BF8-A9AA-A6A2A6E9B662}" name="Column11" headerRowDxfId="445" dataDxfId="444"/>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0A98306-AFD7-4BC9-82CE-2E49A9FDE207}" name="Table2212182022" displayName="Table2212182022" ref="A7:K9" headerRowCount="0" totalsRowShown="0" headerRowDxfId="443" headerRowBorderDxfId="442" tableBorderDxfId="441" totalsRowBorderDxfId="440">
  <tableColumns count="11">
    <tableColumn id="1" xr3:uid="{0EE541B5-A638-4CA2-8997-8EEA31880786}" name="Column1" headerRowDxfId="439" dataDxfId="438"/>
    <tableColumn id="2" xr3:uid="{62E93455-32EC-40E4-AD6C-C4BDB68B0A70}" name="Column2" headerRowDxfId="437" dataDxfId="436"/>
    <tableColumn id="3" xr3:uid="{3EC6D530-7036-40F3-9103-7A4DCC88ECB5}" name="Column3" headerRowDxfId="435" dataDxfId="434"/>
    <tableColumn id="4" xr3:uid="{E32FE7A0-A060-42F3-AAC3-0C3A892FEC48}" name="Column4" headerRowDxfId="433" dataDxfId="432"/>
    <tableColumn id="5" xr3:uid="{727920CA-12EA-40EE-9209-746E8681F227}" name="Column5" headerRowDxfId="431" dataDxfId="430"/>
    <tableColumn id="6" xr3:uid="{F45ABA47-1C88-4A56-BBF1-1172B4E15B10}" name="Column6" headerRowDxfId="429" dataDxfId="428"/>
    <tableColumn id="7" xr3:uid="{1C6686B6-7A88-4F75-A9E2-357FD38B8DD4}" name="Column7" headerRowDxfId="427" dataDxfId="426"/>
    <tableColumn id="8" xr3:uid="{ECF88C9D-EFF1-4480-B49F-36F0DBDE5330}" name="Column8" headerRowDxfId="425" dataDxfId="424"/>
    <tableColumn id="9" xr3:uid="{52626FD2-DB5C-4D6C-B0D5-8F7435147675}" name="Column9" headerRowDxfId="423" dataDxfId="422"/>
    <tableColumn id="10" xr3:uid="{EDE3FAF5-21A0-47EB-A84C-8D5C20C8A0EA}" name="Column10" headerRowDxfId="421" dataDxfId="420"/>
    <tableColumn id="11" xr3:uid="{E2F006B6-47C9-4C2C-B2AB-D9BE899D1924}" name="Column11" headerRowDxfId="419" dataDxfId="418"/>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1FC60F9-1D3C-481A-B2EB-A139A6E9CC02}" name="Table3517192123" displayName="Table3517192123" ref="A11:K16" headerRowCount="0" totalsRowShown="0" headerRowDxfId="417" dataDxfId="415" headerRowBorderDxfId="416" tableBorderDxfId="414" totalsRowBorderDxfId="413">
  <tableColumns count="11">
    <tableColumn id="1" xr3:uid="{96B3E41A-973B-4763-981A-3E197042D670}" name="Column1" headerRowDxfId="412" dataDxfId="411"/>
    <tableColumn id="2" xr3:uid="{045FA988-6210-4933-BC56-D86BDF71E95B}" name="Column2" headerRowDxfId="410" dataDxfId="409"/>
    <tableColumn id="3" xr3:uid="{748099DF-46B2-49C2-9862-5DD61257FA00}" name="Column3" headerRowDxfId="408" dataDxfId="407"/>
    <tableColumn id="4" xr3:uid="{C378D4EC-BAAE-4D1C-8CD6-566171334B91}" name="Column4" headerRowDxfId="406" dataDxfId="405"/>
    <tableColumn id="5" xr3:uid="{98E10C88-D214-4E38-AD6B-2A726043B8C0}" name="Column5" headerRowDxfId="404" dataDxfId="403"/>
    <tableColumn id="6" xr3:uid="{9AB12ABF-8EA4-49F5-AB9F-3E43959583FE}" name="Column6" headerRowDxfId="402" dataDxfId="401"/>
    <tableColumn id="7" xr3:uid="{5797E3B9-83ED-431E-AFAE-6FDE0E242084}" name="Column7" headerRowDxfId="400" dataDxfId="399"/>
    <tableColumn id="8" xr3:uid="{08861769-FD55-42ED-B377-9B90D1A6432B}" name="Column8" headerRowDxfId="398" dataDxfId="397"/>
    <tableColumn id="9" xr3:uid="{0069CCF6-A0FC-468D-92DB-342CAE928B5F}" name="Column9" headerRowDxfId="396" dataDxfId="395"/>
    <tableColumn id="10" xr3:uid="{EC2375C3-F78F-469D-9C88-D0A35080D209}" name="Column10" headerRowDxfId="394" dataDxfId="393"/>
    <tableColumn id="11" xr3:uid="{5C20C22C-B62A-44F0-AF03-5FD9CF8C4CF9}" name="Column11" headerRowDxfId="392" dataDxfId="391"/>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8DD10CF-43A0-4410-9B81-749592C3F67B}" name="Table2212" displayName="Table2212" ref="A7:K9" headerRowCount="0" totalsRowShown="0" headerRowDxfId="390" headerRowBorderDxfId="389" tableBorderDxfId="388" totalsRowBorderDxfId="387">
  <tableColumns count="11">
    <tableColumn id="1" xr3:uid="{B6BAAEBE-6884-4A2A-8556-0A0CEEF94628}" name="Column1" headerRowDxfId="386" dataDxfId="385"/>
    <tableColumn id="2" xr3:uid="{0374EB73-4C30-42FC-983E-9E46DBA428C8}" name="Column2" headerRowDxfId="384" dataDxfId="383"/>
    <tableColumn id="3" xr3:uid="{DE1980FA-1062-45F2-A022-427A37C9EB8C}" name="Column3" headerRowDxfId="382" dataDxfId="381"/>
    <tableColumn id="4" xr3:uid="{4C8815B3-800E-4F21-8BDD-D24C030C7A56}" name="Column4" headerRowDxfId="380" dataDxfId="379"/>
    <tableColumn id="5" xr3:uid="{655455BC-BCE3-43F3-B7E7-FB637C727BE2}" name="Column5" headerRowDxfId="378" dataDxfId="377"/>
    <tableColumn id="6" xr3:uid="{1CF8ECB0-59B6-414D-A207-9A612FF611FC}" name="Column6" headerRowDxfId="376" dataDxfId="375"/>
    <tableColumn id="7" xr3:uid="{525BCBD0-B4CE-48B2-84B4-BBD76E0509CE}" name="Column7" headerRowDxfId="374" dataDxfId="373"/>
    <tableColumn id="8" xr3:uid="{480252A4-C313-4B87-A449-5AA4187CA27D}" name="Column8" headerRowDxfId="372" dataDxfId="371"/>
    <tableColumn id="9" xr3:uid="{4F95B823-F579-452C-A425-EA9336CF2552}" name="Column9" headerRowDxfId="370" dataDxfId="369"/>
    <tableColumn id="10" xr3:uid="{207B5F99-7D5F-47FB-A4C6-E1E7CFE49FFB}" name="Column10" headerRowDxfId="368" dataDxfId="367"/>
    <tableColumn id="11" xr3:uid="{3BD6A87E-7928-45F6-925F-5C3F18241824}" name="Column11" headerRowDxfId="366" dataDxfId="365"/>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B8886F2-7F16-4AD4-B49E-653AA1C4ECFC}" name="Table3517" displayName="Table3517" ref="A11:K16" headerRowCount="0" totalsRowShown="0" headerRowDxfId="364" headerRowBorderDxfId="363" tableBorderDxfId="362" totalsRowBorderDxfId="361">
  <tableColumns count="11">
    <tableColumn id="1" xr3:uid="{EEF7DB45-107E-4B0B-B314-43169C4BD25A}" name="Column1" headerRowDxfId="360" dataDxfId="359"/>
    <tableColumn id="2" xr3:uid="{0D06D33B-BF83-44C8-9482-82C9E1D2F34A}" name="Column2" headerRowDxfId="358" dataDxfId="357"/>
    <tableColumn id="3" xr3:uid="{ABEA06C6-093E-4979-B39F-8545DA062EFC}" name="Column3" headerRowDxfId="356" dataDxfId="355"/>
    <tableColumn id="4" xr3:uid="{912F1B80-C51B-4D7F-B2D8-563B84C22CC9}" name="Column4" headerRowDxfId="354" dataDxfId="353"/>
    <tableColumn id="5" xr3:uid="{64001276-2054-4A1F-A95F-46966FB16C34}" name="Column5" headerRowDxfId="352" dataDxfId="351"/>
    <tableColumn id="6" xr3:uid="{03125978-567D-47A0-A45D-29FCA5FB67FB}" name="Column6" headerRowDxfId="350" dataDxfId="349"/>
    <tableColumn id="7" xr3:uid="{F184E883-81D4-4F90-9CF0-7FEB1D5AAB4B}" name="Column7" headerRowDxfId="348" dataDxfId="347"/>
    <tableColumn id="8" xr3:uid="{93FF7378-FB2D-48F2-B938-FA8B20460237}" name="Column8" headerRowDxfId="346" dataDxfId="345"/>
    <tableColumn id="9" xr3:uid="{3E5B9230-576E-45AC-95D6-E116316AA85F}" name="Column9" headerRowDxfId="344" dataDxfId="343"/>
    <tableColumn id="10" xr3:uid="{31C7BBBE-0725-49B9-8C39-E2CB880578D3}" name="Column10" headerRowDxfId="342" dataDxfId="341"/>
    <tableColumn id="11" xr3:uid="{9B491648-FE22-4423-A70B-0C52E981DC1E}" name="Column11" headerRowDxfId="340" dataDxfId="339"/>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9C68DD7-923A-4451-A68D-AF2B29F2AFEE}" name="Table2212182628" displayName="Table2212182628" ref="A7:K9" headerRowCount="0" totalsRowShown="0" headerRowDxfId="338" headerRowBorderDxfId="337" tableBorderDxfId="336" totalsRowBorderDxfId="335">
  <tableColumns count="11">
    <tableColumn id="1" xr3:uid="{FE8C0F51-641F-427A-816E-3BBB2B38DC83}" name="Column1" headerRowDxfId="334" dataDxfId="333"/>
    <tableColumn id="2" xr3:uid="{6E40CB4A-CDDE-4EBF-8031-6A21D423B296}" name="Column2" headerRowDxfId="332" dataDxfId="331"/>
    <tableColumn id="3" xr3:uid="{01FF00B7-BA33-4DC5-B74D-45536FDE914C}" name="Column3" headerRowDxfId="330" dataDxfId="329"/>
    <tableColumn id="4" xr3:uid="{4278E17F-4A38-40E4-909E-4F9659118630}" name="Column4" headerRowDxfId="328" dataDxfId="327"/>
    <tableColumn id="5" xr3:uid="{5FAEBE44-50D1-4548-8FD5-DDFAF22EBF18}" name="Column5" headerRowDxfId="326" dataDxfId="325"/>
    <tableColumn id="6" xr3:uid="{F8113CD7-5B9A-4DE3-95DF-05F1CD759651}" name="Column6" headerRowDxfId="324" dataDxfId="323"/>
    <tableColumn id="7" xr3:uid="{1BD6BB0D-4774-4604-A458-0168BF5D01B3}" name="Column7" headerRowDxfId="322" dataDxfId="321"/>
    <tableColumn id="8" xr3:uid="{4A7AC6AF-321B-460B-B2C5-53D883ECD6A1}" name="Column8" headerRowDxfId="320" dataDxfId="319"/>
    <tableColumn id="9" xr3:uid="{D6005B2C-DBA6-463A-8F18-3ADAE3C3D41A}" name="Column9" headerRowDxfId="318" dataDxfId="317"/>
    <tableColumn id="10" xr3:uid="{CB327786-C46B-4BC2-B72F-5DFBE395F244}" name="Column10" headerRowDxfId="316" dataDxfId="315"/>
    <tableColumn id="11" xr3:uid="{EA673EF2-F699-4295-9DBF-05D955C3FF97}" name="Column11" headerRowDxfId="314" dataDxfId="31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783" headerRowBorderDxfId="782" tableBorderDxfId="781" totalsRowBorderDxfId="780">
  <tableColumns count="11">
    <tableColumn id="1" xr3:uid="{00000000-0010-0000-0100-000001000000}" name="Column1" headerRowDxfId="779" dataDxfId="778"/>
    <tableColumn id="2" xr3:uid="{00000000-0010-0000-0100-000002000000}" name="Column2" headerRowDxfId="777" dataDxfId="776"/>
    <tableColumn id="3" xr3:uid="{00000000-0010-0000-0100-000003000000}" name="Column3" headerRowDxfId="775" dataDxfId="774"/>
    <tableColumn id="4" xr3:uid="{00000000-0010-0000-0100-000004000000}" name="Column4" headerRowDxfId="773" dataDxfId="772"/>
    <tableColumn id="5" xr3:uid="{00000000-0010-0000-0100-000005000000}" name="Column5" headerRowDxfId="771" dataDxfId="770"/>
    <tableColumn id="6" xr3:uid="{00000000-0010-0000-0100-000006000000}" name="Column6" headerRowDxfId="769" dataDxfId="768"/>
    <tableColumn id="7" xr3:uid="{00000000-0010-0000-0100-000007000000}" name="Column7" headerRowDxfId="767" dataDxfId="766"/>
    <tableColumn id="8" xr3:uid="{00000000-0010-0000-0100-000008000000}" name="Column8" headerRowDxfId="765" dataDxfId="764"/>
    <tableColumn id="9" xr3:uid="{00000000-0010-0000-0100-000009000000}" name="Column9" headerRowDxfId="763" dataDxfId="762"/>
    <tableColumn id="10" xr3:uid="{00000000-0010-0000-0100-00000A000000}" name="Column10" headerRowDxfId="761" dataDxfId="760"/>
    <tableColumn id="11" xr3:uid="{00000000-0010-0000-0100-00000B000000}" name="Column11" headerRowDxfId="759" dataDxfId="758"/>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3525828-6B36-4FB7-A8E8-E9EE643A3AC9}" name="Table3517192729" displayName="Table3517192729" ref="A11:K12" headerRowCount="0" totalsRowShown="0" headerRowDxfId="312" headerRowBorderDxfId="311" tableBorderDxfId="310" totalsRowBorderDxfId="309">
  <tableColumns count="11">
    <tableColumn id="1" xr3:uid="{0E1B39EC-58E4-4A3C-A407-DDEB7F8C3137}" name="Column1" headerRowDxfId="308" dataDxfId="307"/>
    <tableColumn id="2" xr3:uid="{D174A31A-0E7B-404F-80F4-CCBFD079B894}" name="Column2" headerRowDxfId="306" dataDxfId="305"/>
    <tableColumn id="3" xr3:uid="{533B1239-CB1C-4778-88AC-3448C2B49DBC}" name="Column3" headerRowDxfId="304" dataDxfId="303"/>
    <tableColumn id="4" xr3:uid="{93E58222-E611-466C-9EA3-CD277069E6D5}" name="Column4" headerRowDxfId="302" dataDxfId="301"/>
    <tableColumn id="5" xr3:uid="{DFFD0D71-D848-4C45-9C9E-FC2594094D7D}" name="Column5" headerRowDxfId="300" dataDxfId="299"/>
    <tableColumn id="6" xr3:uid="{A6021C36-298C-45C8-A922-A182D9F310B1}" name="Column6" headerRowDxfId="298" dataDxfId="297"/>
    <tableColumn id="7" xr3:uid="{F7436DF7-AFD4-4FEA-92B2-5AD371DEC046}" name="Column7" headerRowDxfId="296" dataDxfId="295"/>
    <tableColumn id="8" xr3:uid="{D814C96C-8275-4618-8728-4C4358E0434A}" name="Column8" headerRowDxfId="294" dataDxfId="293"/>
    <tableColumn id="9" xr3:uid="{F561DB7C-D968-40E0-A5AA-1628ED16F056}" name="Column9" headerRowDxfId="292" dataDxfId="291"/>
    <tableColumn id="10" xr3:uid="{0734FE37-B1F0-46A6-A33F-FAAACEBF6063}" name="Column10" headerRowDxfId="290" dataDxfId="289"/>
    <tableColumn id="11" xr3:uid="{7F72E678-610B-440F-87DD-ACFEE37A6D5A}" name="Column11" headerRowDxfId="288" dataDxfId="287"/>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044F279-B5AA-4342-820C-6133A64A5A76}" name="Table221218262830" displayName="Table221218262830" ref="A7:K9" headerRowCount="0" totalsRowShown="0" headerRowDxfId="286" headerRowBorderDxfId="285" tableBorderDxfId="284" totalsRowBorderDxfId="283">
  <tableColumns count="11">
    <tableColumn id="1" xr3:uid="{2F121EE8-BC11-4F81-A1E7-EC9F35A126DE}" name="Column1" headerRowDxfId="282" dataDxfId="281"/>
    <tableColumn id="2" xr3:uid="{2182F02B-A497-410E-9B8C-FF91D2868F69}" name="Column2" headerRowDxfId="280" dataDxfId="279"/>
    <tableColumn id="3" xr3:uid="{AAE475CF-A610-4DCB-B00B-D80522EDCE45}" name="Column3" headerRowDxfId="278" dataDxfId="277"/>
    <tableColumn id="4" xr3:uid="{3C5D854E-E96E-44F9-9B33-E5AF83328343}" name="Column4" headerRowDxfId="276" dataDxfId="275"/>
    <tableColumn id="5" xr3:uid="{19B77C71-02A5-46BB-8386-BDE932304AE3}" name="Column5" headerRowDxfId="274" dataDxfId="273"/>
    <tableColumn id="6" xr3:uid="{C3B1067E-62D4-463F-ABC8-1FB244CCDEBE}" name="Column6" headerRowDxfId="272" dataDxfId="271"/>
    <tableColumn id="7" xr3:uid="{20969997-60EA-4448-BFC2-FEB2069E8548}" name="Column7" headerRowDxfId="270" dataDxfId="269"/>
    <tableColumn id="8" xr3:uid="{EB091E2A-FF83-45FD-9690-F9F5BD38E27B}" name="Column8" headerRowDxfId="268" dataDxfId="267"/>
    <tableColumn id="9" xr3:uid="{6708BA81-B4B3-48C3-BA4E-0A38D7AA4A2B}" name="Column9" headerRowDxfId="266" dataDxfId="265"/>
    <tableColumn id="10" xr3:uid="{26D2B05E-3C4C-487C-B1DC-4B010A7A9690}" name="Column10" headerRowDxfId="264" dataDxfId="263"/>
    <tableColumn id="11" xr3:uid="{FC9A66D8-CAFC-421E-82ED-7717DEB22950}" name="Column11" headerRowDxfId="262" dataDxfId="26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47A9386-1F41-49CA-821C-580D62FDDF1E}" name="Table351719272931" displayName="Table351719272931" ref="A11:K13" headerRowCount="0" totalsRowShown="0" headerRowDxfId="260" headerRowBorderDxfId="259" tableBorderDxfId="258" totalsRowBorderDxfId="257">
  <tableColumns count="11">
    <tableColumn id="1" xr3:uid="{A818A14C-FC6F-4572-B4C8-AC70C07EF196}" name="Column1" headerRowDxfId="256" dataDxfId="255"/>
    <tableColumn id="2" xr3:uid="{F0996190-E7A9-4469-9733-A97DAED6D924}" name="Column2" headerRowDxfId="254" dataDxfId="253"/>
    <tableColumn id="3" xr3:uid="{4B5733F2-262B-4C95-8E53-CAADBE5E4B78}" name="Column3" headerRowDxfId="252" dataDxfId="251"/>
    <tableColumn id="4" xr3:uid="{021CBF50-AFF8-4E87-B11C-109E6FA804A0}" name="Column4" headerRowDxfId="250" dataDxfId="249"/>
    <tableColumn id="5" xr3:uid="{5ED21F3D-6BA8-42B7-B933-BF5BF8117BA3}" name="Column5" headerRowDxfId="248" dataDxfId="247"/>
    <tableColumn id="6" xr3:uid="{7ED9B477-1738-4E18-92FC-CD743FBA7674}" name="Column6" headerRowDxfId="246" dataDxfId="245"/>
    <tableColumn id="7" xr3:uid="{82F34C9D-6399-4813-BC07-54FA6BBB04A5}" name="Column7" headerRowDxfId="244" dataDxfId="243"/>
    <tableColumn id="8" xr3:uid="{F3FB190E-7F08-4F2E-9BB9-CCEC298E20CB}" name="Column8" headerRowDxfId="242" dataDxfId="241"/>
    <tableColumn id="9" xr3:uid="{5DA5BA6F-4797-4F8A-958E-1BE9AD6DBB30}" name="Column9" headerRowDxfId="240" dataDxfId="239"/>
    <tableColumn id="10" xr3:uid="{973760BA-6067-4050-AA82-9DAEB7222019}" name="Column10" headerRowDxfId="238" dataDxfId="237"/>
    <tableColumn id="11" xr3:uid="{E5D1DD71-EC93-402E-ACCF-B13A62432EEF}" name="Column11" headerRowDxfId="236" dataDxfId="235"/>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78A38CE-DD79-474C-BE05-88B683826E3E}" name="Table221219" displayName="Table221219" ref="A7:K9" headerRowCount="0" totalsRowShown="0" headerRowDxfId="234" headerRowBorderDxfId="233" tableBorderDxfId="232" totalsRowBorderDxfId="231">
  <tableColumns count="11">
    <tableColumn id="1" xr3:uid="{D4518415-529E-4091-870E-245C22BA8893}" name="Column1" headerRowDxfId="230" dataDxfId="229"/>
    <tableColumn id="2" xr3:uid="{F704D302-0544-496E-819A-0BF424CAB58E}" name="Column2" headerRowDxfId="228" dataDxfId="227"/>
    <tableColumn id="3" xr3:uid="{363B932B-088E-423A-9CC6-0919DEBD997F}" name="Column3" headerRowDxfId="226" dataDxfId="225"/>
    <tableColumn id="4" xr3:uid="{084C3B83-CB97-4F65-996A-B479C8459DF8}" name="Column4" headerRowDxfId="224" dataDxfId="223"/>
    <tableColumn id="5" xr3:uid="{E43DAE29-2053-4E8B-9B1D-79C22A89C57E}" name="Column5" headerRowDxfId="222" dataDxfId="221"/>
    <tableColumn id="6" xr3:uid="{51976871-492F-4CA9-A82A-5BCB715839D8}" name="Column6" headerRowDxfId="220" dataDxfId="219"/>
    <tableColumn id="7" xr3:uid="{8CC8CC32-AC8C-441A-B291-4EA3383DE2AF}" name="Column7" headerRowDxfId="218" dataDxfId="217"/>
    <tableColumn id="8" xr3:uid="{43CACB84-7904-47BB-B888-91C8E2855976}" name="Column8" headerRowDxfId="216" dataDxfId="215"/>
    <tableColumn id="9" xr3:uid="{49F9060E-72AA-49F2-864B-54E3341A286B}" name="Column9" headerRowDxfId="214" dataDxfId="213"/>
    <tableColumn id="10" xr3:uid="{4D3E1701-FC82-491D-B489-6CBD61AB3ABD}" name="Column10" headerRowDxfId="212" dataDxfId="211"/>
    <tableColumn id="11" xr3:uid="{506F76EA-5CEF-45CA-B8B4-A761FAD7A70F}" name="Column11" headerRowDxfId="210" dataDxfId="209"/>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EA5A342-B477-4365-B909-045C399CE4F2}" name="Table351720" displayName="Table351720" ref="A11:K16" headerRowCount="0" totalsRowShown="0" headerRowDxfId="208" headerRowBorderDxfId="207" tableBorderDxfId="206" totalsRowBorderDxfId="205">
  <tableColumns count="11">
    <tableColumn id="1" xr3:uid="{D8736B20-C326-4D40-B639-0AC69BD4CB17}" name="Column1" headerRowDxfId="204" dataDxfId="203"/>
    <tableColumn id="2" xr3:uid="{44C70D7A-B079-4E8A-8B51-EBF767B9144E}" name="Column2" headerRowDxfId="202" dataDxfId="201"/>
    <tableColumn id="3" xr3:uid="{D3F2B631-2151-4B1F-9C80-569ED5168024}" name="Column3" headerRowDxfId="200" dataDxfId="199"/>
    <tableColumn id="4" xr3:uid="{400C570F-7B61-4BAB-8450-F025A7583828}" name="Column4" headerRowDxfId="198" dataDxfId="197"/>
    <tableColumn id="5" xr3:uid="{124B3CF2-1DCE-4504-A8D8-8B82477DACC3}" name="Column5" headerRowDxfId="196" dataDxfId="195"/>
    <tableColumn id="6" xr3:uid="{B788E415-F2A2-4466-ABA3-C92702A98A6D}" name="Column6" headerRowDxfId="194" dataDxfId="193"/>
    <tableColumn id="7" xr3:uid="{22C1B838-7D02-4F44-BFEF-8BB167251510}" name="Column7" headerRowDxfId="192" dataDxfId="191"/>
    <tableColumn id="8" xr3:uid="{6F9B083A-6D5E-4164-AF94-EA4DBBFF787F}" name="Column8" headerRowDxfId="190" dataDxfId="189"/>
    <tableColumn id="9" xr3:uid="{B73E6BA5-F46F-4D7D-B1E3-83FDF6FBD7B4}" name="Column9" headerRowDxfId="188" dataDxfId="187"/>
    <tableColumn id="10" xr3:uid="{9C302D89-06D9-4DA0-89C5-8A6132B1CDDD}" name="Column10" headerRowDxfId="186" dataDxfId="185"/>
    <tableColumn id="11" xr3:uid="{578EE7AB-76C6-4B95-9E41-5E728315B50D}" name="Column11" headerRowDxfId="184" dataDxfId="183"/>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182" headerRowBorderDxfId="181" tableBorderDxfId="180" totalsRowBorderDxfId="179">
  <tableColumns count="11">
    <tableColumn id="1" xr3:uid="{00000000-0010-0000-0200-000001000000}" name="Column1" headerRowDxfId="178" dataDxfId="177"/>
    <tableColumn id="2" xr3:uid="{00000000-0010-0000-0200-000002000000}" name="Column2" headerRowDxfId="176" dataDxfId="175"/>
    <tableColumn id="3" xr3:uid="{00000000-0010-0000-0200-000003000000}" name="Column3" headerRowDxfId="174" dataDxfId="173"/>
    <tableColumn id="4" xr3:uid="{00000000-0010-0000-0200-000004000000}" name="Column4" headerRowDxfId="172" dataDxfId="171"/>
    <tableColumn id="5" xr3:uid="{00000000-0010-0000-0200-000005000000}" name="Column5" headerRowDxfId="170" dataDxfId="169"/>
    <tableColumn id="6" xr3:uid="{00000000-0010-0000-0200-000006000000}" name="Column6" headerRowDxfId="168" dataDxfId="167"/>
    <tableColumn id="7" xr3:uid="{00000000-0010-0000-0200-000007000000}" name="Column7" headerRowDxfId="166" dataDxfId="165"/>
    <tableColumn id="8" xr3:uid="{00000000-0010-0000-0200-000008000000}" name="Column8" headerRowDxfId="164" dataDxfId="163"/>
    <tableColumn id="9" xr3:uid="{00000000-0010-0000-0200-000009000000}" name="Column9" headerRowDxfId="162" dataDxfId="161"/>
    <tableColumn id="10" xr3:uid="{00000000-0010-0000-0200-00000A000000}" name="Column10" headerRowDxfId="160" dataDxfId="159"/>
    <tableColumn id="11" xr3:uid="{00000000-0010-0000-0200-00000B000000}" name="Column11" headerRowDxfId="158" dataDxfId="157"/>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3" headerRowCount="0" totalsRowShown="0" headerRowDxfId="156" headerRowBorderDxfId="155" tableBorderDxfId="154" totalsRowBorderDxfId="153">
  <tableColumns count="11">
    <tableColumn id="1" xr3:uid="{00000000-0010-0000-0300-000001000000}" name="Column1" headerRowDxfId="152" dataDxfId="151"/>
    <tableColumn id="2" xr3:uid="{00000000-0010-0000-0300-000002000000}" name="Column2" headerRowDxfId="150" dataDxfId="149"/>
    <tableColumn id="3" xr3:uid="{00000000-0010-0000-0300-000003000000}" name="Column3" headerRowDxfId="148" dataDxfId="147"/>
    <tableColumn id="4" xr3:uid="{00000000-0010-0000-0300-000004000000}" name="Column4" headerRowDxfId="146" dataDxfId="145"/>
    <tableColumn id="5" xr3:uid="{00000000-0010-0000-0300-000005000000}" name="Column5" headerRowDxfId="144" dataDxfId="143"/>
    <tableColumn id="6" xr3:uid="{00000000-0010-0000-0300-000006000000}" name="Column6" headerRowDxfId="142" dataDxfId="141"/>
    <tableColumn id="7" xr3:uid="{00000000-0010-0000-0300-000007000000}" name="Column7" headerRowDxfId="140" dataDxfId="139"/>
    <tableColumn id="8" xr3:uid="{00000000-0010-0000-0300-000008000000}" name="Column8" headerRowDxfId="138" dataDxfId="137"/>
    <tableColumn id="9" xr3:uid="{00000000-0010-0000-0300-000009000000}" name="Column9" headerRowDxfId="136" dataDxfId="135"/>
    <tableColumn id="10" xr3:uid="{00000000-0010-0000-0300-00000A000000}" name="Column10" headerRowDxfId="134" dataDxfId="133"/>
    <tableColumn id="11" xr3:uid="{00000000-0010-0000-0300-00000B000000}" name="Column11" headerRowDxfId="132" dataDxfId="131"/>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682CCBD-11B8-4839-B23A-84EA7CBA73A2}" name="Table1325" displayName="Table1325" ref="A11:K13" headerRowCount="0" totalsRowShown="0" headerRowDxfId="130" headerRowBorderDxfId="129" tableBorderDxfId="128" totalsRowBorderDxfId="127">
  <tableColumns count="11">
    <tableColumn id="1" xr3:uid="{3549F98C-B3C1-4229-8DD5-338865492C25}" name="Column1" headerRowDxfId="126" dataDxfId="125"/>
    <tableColumn id="2" xr3:uid="{9BD47CF6-829A-4715-A6A6-38F06DFF84E1}" name="Column2" headerRowDxfId="124" dataDxfId="123"/>
    <tableColumn id="3" xr3:uid="{A6478BC8-10D5-48B3-9298-12F530063049}" name="Column3" headerRowDxfId="122" dataDxfId="121"/>
    <tableColumn id="4" xr3:uid="{1EAA25E5-7249-4F6A-8D62-4CFD11AC523A}" name="Column4" headerRowDxfId="120" dataDxfId="119"/>
    <tableColumn id="5" xr3:uid="{0D616050-5CB2-438B-A737-305DB50038B4}" name="Column5" headerRowDxfId="118" dataDxfId="117"/>
    <tableColumn id="6" xr3:uid="{0942E195-919D-425D-B387-1FBFF6EF4961}" name="Column6" headerRowDxfId="116" dataDxfId="115"/>
    <tableColumn id="7" xr3:uid="{4306313C-A874-47A5-B045-67DA99A46392}" name="Column7" headerRowDxfId="114" dataDxfId="113"/>
    <tableColumn id="8" xr3:uid="{1F06E8D2-6D2F-46A9-AD13-571D469A0EB8}" name="Column8" headerRowDxfId="112" dataDxfId="111"/>
    <tableColumn id="9" xr3:uid="{78E8D8E1-75CB-49DB-A037-575C1068F170}" name="Column9" headerRowDxfId="110" dataDxfId="109"/>
    <tableColumn id="10" xr3:uid="{C0AA0A5F-471A-4DC8-8080-D5F58B55D574}" name="Column10" headerRowDxfId="108" dataDxfId="107"/>
    <tableColumn id="11" xr3:uid="{4B1ED349-874A-47A6-94D5-CE41233B42BE}" name="Column11" headerRowDxfId="106" dataDxfId="105"/>
  </tableColumns>
  <tableStyleInfo name="Table Style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C3E6BE9-7BF6-4A06-8C70-32FA8612FC49}" name="Table1237" displayName="Table1237" ref="A7:K9" headerRowCount="0" totalsRowShown="0" headerRowDxfId="104" headerRowBorderDxfId="103" tableBorderDxfId="102" totalsRowBorderDxfId="101">
  <tableColumns count="11">
    <tableColumn id="1" xr3:uid="{5F1A1F0B-0956-486B-937A-78279B1703A5}" name="Column1" headerRowDxfId="100" dataDxfId="99"/>
    <tableColumn id="2" xr3:uid="{F3608E34-506B-475C-AB57-1D439A73C8AB}" name="Column2" headerRowDxfId="98" dataDxfId="97"/>
    <tableColumn id="3" xr3:uid="{ACF39B79-BAA6-4E6F-8AA6-BDD8486F790F}" name="Column3" headerRowDxfId="96" dataDxfId="95"/>
    <tableColumn id="4" xr3:uid="{F074C825-AC5E-4C39-A631-BDFF7F1D320B}" name="Column4" headerRowDxfId="94" dataDxfId="93"/>
    <tableColumn id="5" xr3:uid="{2915AB74-1A4A-4652-AABC-D076B35C322E}" name="Column5" headerRowDxfId="92" dataDxfId="91"/>
    <tableColumn id="6" xr3:uid="{1A33FC51-31B3-4DC4-8A52-397B7B1D799C}" name="Column6" headerRowDxfId="90" dataDxfId="89"/>
    <tableColumn id="7" xr3:uid="{860DC7D2-E228-44D3-87AC-C5DA761E8ABA}" name="Column7" headerRowDxfId="88" dataDxfId="87"/>
    <tableColumn id="8" xr3:uid="{B3B7F090-29F1-4A38-B04A-532A2FFA50BD}" name="Column8" headerRowDxfId="86" dataDxfId="85"/>
    <tableColumn id="9" xr3:uid="{F97BA7D0-3BA8-4F05-9CD7-EFDD2CDA7400}" name="Column9" headerRowDxfId="84" dataDxfId="83"/>
    <tableColumn id="10" xr3:uid="{13DA4D1A-E23E-4CC0-97C5-862B4D90456F}" name="Column10" headerRowDxfId="82" dataDxfId="81"/>
    <tableColumn id="11" xr3:uid="{F1CAF2D8-1E82-43E9-82D6-87DF75CB9811}" name="Column11" headerRowDxfId="80" dataDxfId="79"/>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8D6ABE1-004B-4C4B-9890-36D1D6C5F2ED}" name="Table226810" displayName="Table226810" ref="A7:K9" headerRowCount="0" totalsRowShown="0" headerRowDxfId="757" headerRowBorderDxfId="756" tableBorderDxfId="755" totalsRowBorderDxfId="754">
  <tableColumns count="11">
    <tableColumn id="1" xr3:uid="{789CCE1D-7108-4D3C-9E09-C35EA44888F6}" name="Column1" headerRowDxfId="753" dataDxfId="752"/>
    <tableColumn id="2" xr3:uid="{B07043FE-FFA6-46EB-9E38-2B4F71EDCE1D}" name="Column2" headerRowDxfId="751" dataDxfId="750"/>
    <tableColumn id="3" xr3:uid="{BEBF4746-B0D3-4825-A35A-65AB743E9EC8}" name="Column3" headerRowDxfId="749" dataDxfId="748"/>
    <tableColumn id="4" xr3:uid="{70E71A25-297F-4294-A012-A4527E990341}" name="Column4" headerRowDxfId="747" dataDxfId="746"/>
    <tableColumn id="5" xr3:uid="{58F7698B-4DFC-45E6-88B7-F976D913E49D}" name="Column5" headerRowDxfId="745" dataDxfId="744"/>
    <tableColumn id="6" xr3:uid="{2225ABB9-5FDD-4456-9A3D-916299B3A317}" name="Column6" headerRowDxfId="743" dataDxfId="742"/>
    <tableColumn id="7" xr3:uid="{5625A05B-27DD-4DAC-8D66-D7FB4C6CA662}" name="Column7" headerRowDxfId="741" dataDxfId="740"/>
    <tableColumn id="8" xr3:uid="{C30F5C89-2A86-4690-BFCA-6B028DDFBD6E}" name="Column8" headerRowDxfId="739" dataDxfId="738"/>
    <tableColumn id="9" xr3:uid="{F9F6E61D-FC2A-4F01-B27F-DB30905E90A9}" name="Column9" headerRowDxfId="737" dataDxfId="736"/>
    <tableColumn id="10" xr3:uid="{4D045454-7FE6-4CA2-A59A-933FDA58F566}" name="Column10" headerRowDxfId="735" dataDxfId="734"/>
    <tableColumn id="11" xr3:uid="{6DC30941-26FB-415F-8EAE-E8C620F5BA80}" name="Column11" headerRowDxfId="733" dataDxfId="73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DC0DCDC-222E-4A45-96B8-7CDDFCB83432}" name="Table333" displayName="Table333" ref="A11:K15" headerRowCount="0" totalsRowShown="0" headerRowDxfId="731" headerRowBorderDxfId="730" tableBorderDxfId="729" totalsRowBorderDxfId="728">
  <tableColumns count="11">
    <tableColumn id="1" xr3:uid="{46149C7A-01C7-46AB-97D6-F9CC2955677C}" name="Column1" headerRowDxfId="727" dataDxfId="726"/>
    <tableColumn id="2" xr3:uid="{E4A3FB12-23D1-4D97-B281-022CCEEC720C}" name="Column2" headerRowDxfId="725" dataDxfId="724"/>
    <tableColumn id="3" xr3:uid="{4DDBCF8E-26F1-48B1-837C-96F9074D4C97}" name="Column3" headerRowDxfId="723" dataDxfId="722"/>
    <tableColumn id="4" xr3:uid="{C7CE68F2-2457-42DB-B11F-43CB06434376}" name="Column4" headerRowDxfId="721" dataDxfId="720"/>
    <tableColumn id="5" xr3:uid="{157D4C70-DE6A-49ED-BFAD-4EFB0A816444}" name="Column5" headerRowDxfId="719" dataDxfId="718"/>
    <tableColumn id="6" xr3:uid="{C14C4363-3750-463E-A1C3-FEC1AD232267}" name="Column6" headerRowDxfId="717" dataDxfId="716"/>
    <tableColumn id="7" xr3:uid="{C03F6FCE-4A1A-490F-A3CE-8127B6649ABC}" name="Column7" headerRowDxfId="715" dataDxfId="714"/>
    <tableColumn id="8" xr3:uid="{4404014C-F90D-42FD-BC58-B8F39F5B2DFA}" name="Column8" headerRowDxfId="713" dataDxfId="712"/>
    <tableColumn id="9" xr3:uid="{1EC88EEC-A3A8-49C4-B698-BF2399EDEEF8}" name="Column9" headerRowDxfId="711" dataDxfId="710"/>
    <tableColumn id="10" xr3:uid="{417A66B8-1E77-4DF7-AEF8-C9983C7F8C9A}" name="Column10" headerRowDxfId="709" dataDxfId="708"/>
    <tableColumn id="11" xr3:uid="{513EC692-B0FE-48FD-A0F4-90C0BF1DBFEA}" name="Column11" headerRowDxfId="707" dataDxfId="706"/>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12155FD-2424-4D63-AEAA-98A03FC32659}" name="Table2268" displayName="Table2268" ref="A7:K9" headerRowCount="0" totalsRowShown="0" headerRowDxfId="705" headerRowBorderDxfId="704" tableBorderDxfId="703" totalsRowBorderDxfId="702">
  <tableColumns count="11">
    <tableColumn id="1" xr3:uid="{88D64B0C-EED3-4911-8084-58A3D6E37DDE}" name="Column1" headerRowDxfId="701" dataDxfId="700"/>
    <tableColumn id="2" xr3:uid="{A76DC62F-0ABC-4971-802C-5EDCFDBDBBA5}" name="Column2" headerRowDxfId="699" dataDxfId="698"/>
    <tableColumn id="3" xr3:uid="{E125FD79-ADB1-4B6C-9D14-C9FACBBD7601}" name="Column3" headerRowDxfId="697" dataDxfId="696"/>
    <tableColumn id="4" xr3:uid="{1AA1E55A-F3EF-4CBA-A186-0AE9E7065298}" name="Column4" headerRowDxfId="695" dataDxfId="694"/>
    <tableColumn id="5" xr3:uid="{D88D97B2-3362-420C-89B4-01A65852ABD4}" name="Column5" headerRowDxfId="693" dataDxfId="692"/>
    <tableColumn id="6" xr3:uid="{51530A8D-E7DF-4463-BF60-B11FED906B31}" name="Column6" headerRowDxfId="691" dataDxfId="690"/>
    <tableColumn id="7" xr3:uid="{2D5FE929-8775-4A28-9520-6955488AA303}" name="Column7" headerRowDxfId="689" dataDxfId="688"/>
    <tableColumn id="8" xr3:uid="{0D482E80-9BFF-47E6-9CE8-75C06DD72FDA}" name="Column8" headerRowDxfId="687" dataDxfId="686"/>
    <tableColumn id="9" xr3:uid="{C94B5BC0-6B5D-40FA-A6AC-D69E429D13C3}" name="Column9" headerRowDxfId="685" dataDxfId="684"/>
    <tableColumn id="10" xr3:uid="{6472F56C-B95D-488F-BD19-A1FB4644CB39}" name="Column10" headerRowDxfId="683" dataDxfId="682"/>
    <tableColumn id="11" xr3:uid="{54CC3E21-4CE9-4EDA-839E-152BC261850C}" name="Column11" headerRowDxfId="681" dataDxfId="68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76E28BD-D54A-4404-96BA-F4684C260B3D}" name="Table3579" displayName="Table3579" ref="A12:K16" headerRowCount="0" totalsRowShown="0" headerRowDxfId="679" headerRowBorderDxfId="678" tableBorderDxfId="677" totalsRowBorderDxfId="676">
  <tableColumns count="11">
    <tableColumn id="1" xr3:uid="{E4EDFD88-A885-4F64-ACEB-074079F658FF}" name="Column1" headerRowDxfId="675" dataDxfId="674"/>
    <tableColumn id="2" xr3:uid="{B37C826E-D828-43EB-9517-B02FDDA3C2BB}" name="Column2" headerRowDxfId="673" dataDxfId="672"/>
    <tableColumn id="3" xr3:uid="{FCF8D16C-E210-42F7-99AC-7A4E9894BBE8}" name="Column3" headerRowDxfId="671" dataDxfId="670"/>
    <tableColumn id="4" xr3:uid="{C0924B2F-1E15-48DA-B392-A5A71B964F46}" name="Column4" headerRowDxfId="669" dataDxfId="668"/>
    <tableColumn id="5" xr3:uid="{88B692BE-66C8-4B66-A2EE-9D6DABBCFCDC}" name="Column5" headerRowDxfId="667" dataDxfId="666"/>
    <tableColumn id="6" xr3:uid="{17EAD5A1-D863-4E44-9502-30C14B111646}" name="Column6" headerRowDxfId="665" dataDxfId="664"/>
    <tableColumn id="7" xr3:uid="{4505FF17-719A-4245-8394-99A127B61074}" name="Column7" headerRowDxfId="663" dataDxfId="662"/>
    <tableColumn id="8" xr3:uid="{2B6B4995-1A3A-4487-8AA0-7C169E3D11FB}" name="Column8" headerRowDxfId="661" dataDxfId="660"/>
    <tableColumn id="9" xr3:uid="{E784BDDD-D639-48C9-8B1C-AC13484B9279}" name="Column9" headerRowDxfId="659" dataDxfId="658"/>
    <tableColumn id="10" xr3:uid="{CF6D63BF-F406-4BFD-B9F6-5F9B53C9E829}" name="Column10" headerRowDxfId="657" dataDxfId="656"/>
    <tableColumn id="11" xr3:uid="{B32C6CA4-0652-4D5F-B3E5-258E36606CD2}" name="Column11" headerRowDxfId="655" dataDxfId="654"/>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45F5D76-1E18-4397-8D1F-77529B3EC6FA}" name="Table226821" displayName="Table226821" ref="A7:K9" headerRowCount="0" totalsRowShown="0" headerRowDxfId="653" headerRowBorderDxfId="652" tableBorderDxfId="651" totalsRowBorderDxfId="650">
  <tableColumns count="11">
    <tableColumn id="1" xr3:uid="{AA19962B-5E7E-46FA-BD32-554D6FC0CAC1}" name="Column1" headerRowDxfId="649" dataDxfId="648"/>
    <tableColumn id="2" xr3:uid="{01FEC6AC-4EFC-491A-B5B8-81F74CAB3787}" name="Column2" headerRowDxfId="647" dataDxfId="646"/>
    <tableColumn id="3" xr3:uid="{905F0D64-F031-47FD-8969-590A7F20872B}" name="Column3" headerRowDxfId="645" dataDxfId="644"/>
    <tableColumn id="4" xr3:uid="{565C0EA8-1663-4524-85A6-AE7C434AF352}" name="Column4" headerRowDxfId="643" dataDxfId="642"/>
    <tableColumn id="5" xr3:uid="{B5880F71-7D8B-4E32-A165-BC44D0C7349B}" name="Column5" headerRowDxfId="641" dataDxfId="640"/>
    <tableColumn id="6" xr3:uid="{B3A104BB-23AF-491C-9D9B-1F4D65666889}" name="Column6" headerRowDxfId="639" dataDxfId="638"/>
    <tableColumn id="7" xr3:uid="{15F491A4-2A00-4204-BE91-5962BE43F8E4}" name="Column7" headerRowDxfId="637" dataDxfId="636"/>
    <tableColumn id="8" xr3:uid="{CBB2D0B7-1BD9-46A6-AF17-14706F0F07D5}" name="Column8" headerRowDxfId="635" dataDxfId="634"/>
    <tableColumn id="9" xr3:uid="{D2951596-3668-4099-B593-5689A8DDA5B4}" name="Column9" headerRowDxfId="633" dataDxfId="632"/>
    <tableColumn id="10" xr3:uid="{CFC5327E-2CB6-499D-827C-154683248286}" name="Column10" headerRowDxfId="631" dataDxfId="630"/>
    <tableColumn id="11" xr3:uid="{D483D392-E5C5-47E0-895E-492A21AF5AA4}" name="Column11" headerRowDxfId="629" dataDxfId="628"/>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0ED5F98-6E46-4773-9C5E-51439E996B1E}" name="Table357924" displayName="Table357924" ref="A13:K17" headerRowCount="0" totalsRowShown="0" headerRowDxfId="627" headerRowBorderDxfId="626" tableBorderDxfId="625" totalsRowBorderDxfId="624">
  <tableColumns count="11">
    <tableColumn id="1" xr3:uid="{66BCB94E-221C-4BC9-BD2C-99A67A626703}" name="Column1" headerRowDxfId="623" dataDxfId="622"/>
    <tableColumn id="2" xr3:uid="{D0CDB0D9-A863-45AF-B098-2F51652DD49A}" name="Column2" headerRowDxfId="621" dataDxfId="620"/>
    <tableColumn id="3" xr3:uid="{F2CA64BC-1796-4384-8139-89D04E874417}" name="Column3" headerRowDxfId="619" dataDxfId="618"/>
    <tableColumn id="4" xr3:uid="{3FC982A4-CA8F-49D2-A32B-402EE2FB1D87}" name="Column4" headerRowDxfId="617" dataDxfId="616"/>
    <tableColumn id="5" xr3:uid="{6BBFF1B9-BC47-46D7-8106-A03E26746BF3}" name="Column5" headerRowDxfId="615" dataDxfId="614"/>
    <tableColumn id="6" xr3:uid="{019F9B6F-FB7A-4C3C-969E-077304F0E771}" name="Column6" headerRowDxfId="613" dataDxfId="612"/>
    <tableColumn id="7" xr3:uid="{3782CBF1-5367-474A-ADD5-1B5206FBD49D}" name="Column7" headerRowDxfId="611" dataDxfId="610"/>
    <tableColumn id="8" xr3:uid="{AAD7C60B-407F-41FE-9DB9-57CFD3666C66}" name="Column8" headerRowDxfId="609" dataDxfId="608"/>
    <tableColumn id="9" xr3:uid="{03B8F1C5-B91B-4CD8-901B-3D8B6D419A0A}" name="Column9" headerRowDxfId="607" dataDxfId="606"/>
    <tableColumn id="10" xr3:uid="{0224F1DE-1D52-430C-BE60-D474D84CF177}" name="Column10" headerRowDxfId="605" dataDxfId="604"/>
    <tableColumn id="11" xr3:uid="{DAEDD40F-9DE5-4339-897E-2D9A35FDCA69}" name="Column11" headerRowDxfId="603" dataDxfId="602"/>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0647A4-6212-4A42-B620-7B09AD763A78}" name="Table226" displayName="Table226" ref="A7:K9" headerRowCount="0" totalsRowShown="0" headerRowDxfId="601" headerRowBorderDxfId="600" tableBorderDxfId="599" totalsRowBorderDxfId="598">
  <tableColumns count="11">
    <tableColumn id="1" xr3:uid="{FE24F693-B960-4883-AD82-75111DD2C006}" name="Column1" headerRowDxfId="597" dataDxfId="596"/>
    <tableColumn id="2" xr3:uid="{E11F808F-58FB-4915-B1DE-9EEC1848A8F0}" name="Column2" headerRowDxfId="595" dataDxfId="594"/>
    <tableColumn id="3" xr3:uid="{17A47CE9-708A-4893-A3F4-7643E32D4CBB}" name="Column3" headerRowDxfId="593" dataDxfId="592"/>
    <tableColumn id="4" xr3:uid="{DDC0C6CB-01FC-4EE2-9CF9-4EE0E2BE64C1}" name="Column4" headerRowDxfId="591" dataDxfId="590"/>
    <tableColumn id="5" xr3:uid="{51DB7F76-CB32-4E55-BCCD-89FEE172DA90}" name="Column5" headerRowDxfId="589" dataDxfId="588"/>
    <tableColumn id="6" xr3:uid="{90BD3D63-FC13-4B6C-95FB-9ACA81EA09D1}" name="Column6" headerRowDxfId="587" dataDxfId="586"/>
    <tableColumn id="7" xr3:uid="{D9447058-8D09-47E9-A71D-B246D4F2535A}" name="Column7" headerRowDxfId="585" dataDxfId="584"/>
    <tableColumn id="8" xr3:uid="{18295643-A92A-45D8-A542-70DE86CC9489}" name="Column8" headerRowDxfId="583" dataDxfId="582"/>
    <tableColumn id="9" xr3:uid="{1BD3476E-1A33-4F1A-AD3B-CE9255D26A06}" name="Column9" headerRowDxfId="581" dataDxfId="580"/>
    <tableColumn id="10" xr3:uid="{4FBDB91D-CD9E-418D-87EA-864050D9583D}" name="Column10" headerRowDxfId="579" dataDxfId="578"/>
    <tableColumn id="11" xr3:uid="{B2BBBDCF-8605-4EE6-848F-C4ADA8B0B389}" name="Column11" headerRowDxfId="577" dataDxfId="576"/>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table" Target="../tables/table25.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table" Target="../tables/table27.xm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publications.qld.gov.au/dataset/qld-agricultural-land-evaluation-guidelines/resource/d6591386-08e2-453f-a6fa-dff2a756215f"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56"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52C9D-C23F-4804-AD53-449C4F2925F1}">
  <dimension ref="A1:K22"/>
  <sheetViews>
    <sheetView workbookViewId="0">
      <selection activeCell="B10" sqref="B10:K10"/>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41</v>
      </c>
      <c r="F2" s="70"/>
      <c r="G2" s="70"/>
      <c r="H2" s="70"/>
      <c r="I2" s="70"/>
      <c r="J2" s="70"/>
      <c r="K2" s="70"/>
    </row>
    <row r="3" spans="1:11" ht="15.95" customHeight="1" thickBot="1" x14ac:dyDescent="0.3">
      <c r="A3" s="72" t="s">
        <v>1</v>
      </c>
      <c r="B3" s="72"/>
      <c r="C3" s="72"/>
      <c r="D3" s="72"/>
      <c r="E3" s="70" t="s">
        <v>52</v>
      </c>
      <c r="F3" s="70"/>
      <c r="G3" s="70"/>
      <c r="H3" s="70"/>
      <c r="I3" s="70"/>
      <c r="J3" s="70"/>
      <c r="K3" s="70"/>
    </row>
    <row r="4" spans="1:11" ht="15.95" customHeight="1" thickBot="1" x14ac:dyDescent="0.3">
      <c r="A4" s="72" t="s">
        <v>35</v>
      </c>
      <c r="B4" s="72"/>
      <c r="C4" s="72"/>
      <c r="D4" s="72"/>
      <c r="E4" s="67">
        <v>19.899999999999999</v>
      </c>
      <c r="F4" s="67"/>
      <c r="G4" s="67"/>
      <c r="H4" s="67"/>
      <c r="I4" s="67"/>
      <c r="J4" s="67"/>
      <c r="K4" s="67"/>
    </row>
    <row r="5" spans="1:11" ht="32.1" customHeight="1" thickBot="1" x14ac:dyDescent="0.3">
      <c r="A5" s="71" t="s">
        <v>57</v>
      </c>
      <c r="B5" s="71"/>
      <c r="C5" s="71"/>
      <c r="D5" s="71"/>
      <c r="E5" s="68" t="s">
        <v>75</v>
      </c>
      <c r="F5" s="69"/>
      <c r="G5" s="69"/>
      <c r="H5" s="69"/>
      <c r="I5" s="69"/>
      <c r="J5" s="69"/>
      <c r="K5" s="69"/>
    </row>
    <row r="6" spans="1:11" ht="15.95" customHeight="1" thickBot="1" x14ac:dyDescent="0.3">
      <c r="A6" s="72" t="s">
        <v>37</v>
      </c>
      <c r="B6" s="72"/>
      <c r="C6" s="72"/>
      <c r="D6" s="72"/>
      <c r="E6" s="70" t="s">
        <v>68</v>
      </c>
      <c r="F6" s="70"/>
      <c r="G6" s="70"/>
      <c r="H6" s="70"/>
      <c r="I6" s="70"/>
      <c r="J6" s="70"/>
      <c r="K6" s="70"/>
    </row>
    <row r="7" spans="1:11" ht="30.95" customHeight="1" thickBot="1" x14ac:dyDescent="0.3">
      <c r="A7" s="3" t="s">
        <v>2</v>
      </c>
      <c r="B7" s="7" t="s">
        <v>72</v>
      </c>
      <c r="C7" s="7"/>
      <c r="D7" s="10">
        <v>13128</v>
      </c>
      <c r="E7" s="10"/>
      <c r="F7" s="7"/>
      <c r="G7" s="7"/>
      <c r="H7" s="7"/>
      <c r="I7" s="7"/>
      <c r="J7" s="7"/>
      <c r="K7" s="7"/>
    </row>
    <row r="8" spans="1:11" ht="30.95" customHeight="1" thickBot="1" x14ac:dyDescent="0.3">
      <c r="A8" s="3" t="s">
        <v>18</v>
      </c>
      <c r="B8" s="30">
        <v>1.4</v>
      </c>
      <c r="C8" s="30"/>
      <c r="D8" s="30">
        <v>19.899999999999999</v>
      </c>
      <c r="E8" s="30"/>
      <c r="F8" s="30"/>
      <c r="G8" s="30"/>
      <c r="H8" s="30"/>
      <c r="I8" s="25"/>
      <c r="J8" s="8"/>
      <c r="K8" s="9"/>
    </row>
    <row r="9" spans="1:11" ht="30.95" customHeight="1" thickBot="1" x14ac:dyDescent="0.3">
      <c r="A9" s="4" t="s">
        <v>3</v>
      </c>
      <c r="B9" s="10">
        <v>11302</v>
      </c>
      <c r="C9" s="10">
        <v>49653</v>
      </c>
      <c r="D9" s="10">
        <v>51480</v>
      </c>
      <c r="E9" s="10">
        <v>53306</v>
      </c>
      <c r="F9" s="10">
        <v>55497</v>
      </c>
      <c r="G9" s="35">
        <v>59150</v>
      </c>
      <c r="H9" s="35"/>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5" t="s">
        <v>8</v>
      </c>
      <c r="B11" s="11">
        <v>1.4</v>
      </c>
      <c r="C11" s="11"/>
      <c r="D11" s="11">
        <v>19.899999999999999</v>
      </c>
      <c r="E11" s="11"/>
      <c r="F11" s="11"/>
      <c r="G11" s="11"/>
      <c r="H11" s="11"/>
      <c r="I11" s="11"/>
      <c r="J11" s="11"/>
      <c r="K11" s="12"/>
    </row>
    <row r="12" spans="1:11" ht="15.75" thickBot="1" x14ac:dyDescent="0.3">
      <c r="A12" s="5" t="s">
        <v>10</v>
      </c>
      <c r="B12" s="11">
        <v>1.4</v>
      </c>
      <c r="C12" s="11"/>
      <c r="D12" s="11">
        <v>19.899999999999999</v>
      </c>
      <c r="E12" s="11"/>
      <c r="F12" s="11"/>
      <c r="G12" s="11"/>
      <c r="H12" s="11"/>
      <c r="I12" s="11"/>
      <c r="J12" s="11"/>
      <c r="K12" s="12"/>
    </row>
    <row r="13" spans="1:11" ht="15.75" thickBot="1" x14ac:dyDescent="0.3">
      <c r="A13" s="5" t="s">
        <v>21</v>
      </c>
      <c r="B13" s="11">
        <v>1.4</v>
      </c>
      <c r="C13" s="11"/>
      <c r="D13" s="11">
        <v>19.899999999999999</v>
      </c>
      <c r="E13" s="11"/>
      <c r="F13" s="26"/>
      <c r="G13" s="11"/>
      <c r="H13" s="11"/>
      <c r="I13" s="11"/>
      <c r="J13" s="11"/>
      <c r="K13" s="12"/>
    </row>
    <row r="14" spans="1:11" ht="15.75" thickBot="1" x14ac:dyDescent="0.3">
      <c r="A14" s="6" t="s">
        <v>22</v>
      </c>
      <c r="B14" s="11">
        <v>1.4</v>
      </c>
      <c r="C14" s="11"/>
      <c r="D14" s="11"/>
      <c r="E14" s="11">
        <v>19.899999999999999</v>
      </c>
      <c r="F14" s="11"/>
      <c r="G14" s="26"/>
      <c r="H14" s="11"/>
      <c r="I14" s="11"/>
      <c r="J14" s="11"/>
      <c r="K14" s="12"/>
    </row>
    <row r="15" spans="1:11" ht="15.75" thickBot="1" x14ac:dyDescent="0.3">
      <c r="A15" s="6" t="s">
        <v>48</v>
      </c>
      <c r="B15" s="13"/>
      <c r="C15" s="13">
        <v>1.4</v>
      </c>
      <c r="D15" s="11">
        <v>1.4</v>
      </c>
      <c r="E15" s="11"/>
      <c r="F15" s="11">
        <v>19.899999999999999</v>
      </c>
      <c r="G15" s="13"/>
      <c r="H15" s="11"/>
      <c r="I15" s="26"/>
      <c r="J15" s="13"/>
      <c r="K15" s="14"/>
    </row>
    <row r="16" spans="1:11" ht="15.75" thickBot="1" x14ac:dyDescent="0.3">
      <c r="A16" s="6" t="s">
        <v>49</v>
      </c>
      <c r="B16" s="13"/>
      <c r="C16" s="13"/>
      <c r="D16" s="13"/>
      <c r="E16" s="13">
        <v>1.4</v>
      </c>
      <c r="F16" s="13">
        <v>1.4</v>
      </c>
      <c r="G16" s="11">
        <v>19.899999999999999</v>
      </c>
      <c r="H16" s="13"/>
      <c r="I16" s="11"/>
      <c r="J16" s="11"/>
      <c r="K16" s="14"/>
    </row>
    <row r="17" spans="1:11" x14ac:dyDescent="0.25">
      <c r="A17"/>
    </row>
    <row r="18" spans="1:11" ht="15.75" thickBot="1" x14ac:dyDescent="0.3"/>
    <row r="19" spans="1:11" x14ac:dyDescent="0.25">
      <c r="A19" s="79" t="s">
        <v>27</v>
      </c>
      <c r="B19" s="80"/>
      <c r="C19" s="80"/>
      <c r="D19" s="80"/>
      <c r="E19" s="80"/>
      <c r="F19" s="80"/>
      <c r="G19" s="80"/>
      <c r="H19" s="80"/>
      <c r="I19" s="80"/>
      <c r="J19" s="80"/>
      <c r="K19" s="81"/>
    </row>
    <row r="20" spans="1:11" x14ac:dyDescent="0.25">
      <c r="A20" s="82" t="s">
        <v>28</v>
      </c>
      <c r="B20" s="83"/>
      <c r="C20" s="83"/>
      <c r="D20" s="83"/>
      <c r="E20" s="83"/>
      <c r="F20" s="83"/>
      <c r="G20" s="83"/>
      <c r="H20" s="83"/>
      <c r="I20" s="83"/>
      <c r="J20" s="83"/>
      <c r="K20" s="84"/>
    </row>
    <row r="21" spans="1:11" x14ac:dyDescent="0.25">
      <c r="A21" s="82" t="s">
        <v>29</v>
      </c>
      <c r="B21" s="83"/>
      <c r="C21" s="83"/>
      <c r="D21" s="83"/>
      <c r="E21" s="83"/>
      <c r="F21" s="83"/>
      <c r="G21" s="83"/>
      <c r="H21" s="83"/>
      <c r="I21" s="83"/>
      <c r="J21" s="83"/>
      <c r="K21" s="84"/>
    </row>
    <row r="22" spans="1:11" ht="15.75" thickBot="1" x14ac:dyDescent="0.3">
      <c r="A22" s="76" t="s">
        <v>33</v>
      </c>
      <c r="B22" s="77"/>
      <c r="C22" s="77"/>
      <c r="D22" s="77"/>
      <c r="E22" s="77"/>
      <c r="F22" s="77"/>
      <c r="G22" s="77"/>
      <c r="H22" s="77"/>
      <c r="I22" s="77"/>
      <c r="J22" s="77"/>
      <c r="K22" s="78"/>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C7">
    <cfRule type="containsText" dxfId="28" priority="2" operator="containsText" text="10/12/xxxx">
      <formula>NOT(ISERROR(SEARCH("10/12/xxxx",B7)))</formula>
    </cfRule>
  </conditionalFormatting>
  <conditionalFormatting sqref="B9:K9">
    <cfRule type="containsText" dxfId="27" priority="4" operator="containsText" text="xx/xx/xxxx">
      <formula>NOT(ISERROR(SEARCH("xx/xx/xxxx",B9)))</formula>
    </cfRule>
  </conditionalFormatting>
  <conditionalFormatting sqref="C7:E7">
    <cfRule type="containsText" dxfId="26" priority="1" operator="containsText" text="xx/xx/xxxx">
      <formula>NOT(ISERROR(SEARCH("xx/xx/xxxx",C7)))</formula>
    </cfRule>
  </conditionalFormatting>
  <conditionalFormatting sqref="D7:K7">
    <cfRule type="containsText" dxfId="25" priority="5" operator="containsText" text="10/12/xxxx">
      <formula>NOT(ISERROR(SEARCH("10/12/xxxx",D7)))</formula>
    </cfRule>
  </conditionalFormatting>
  <dataValidations xWindow="273" yWindow="632" count="6">
    <dataValidation allowBlank="1" showInputMessage="1" showErrorMessage="1" promptTitle="Rehabilitation Milestone" prompt="Insert the Rehabilitation Milestone number here (RM#)" sqref="A11:A16" xr:uid="{5F4BE88B-7115-4A0A-8522-6714BF0E47F0}"/>
    <dataValidation allowBlank="1" showInputMessage="1" showErrorMessage="1" promptTitle="Insert Date" prompt="Please insert the date the area is available for rehabilitation" sqref="B7:C7 F7:K7" xr:uid="{DAEE00BA-B4EF-4128-84B9-45E6EEE3BE3C}"/>
    <dataValidation allowBlank="1" showInputMessage="1" showErrorMessage="1" promptTitle="Insert Date" prompt="Please insert the data the milestone is to be completed by" sqref="B9:F9 D7:E7 I9:K9" xr:uid="{2E6E50BD-9D2B-4818-9E85-9F8F9EBD615A}"/>
    <dataValidation allowBlank="1" showInputMessage="1" showErrorMessage="1" promptTitle="Insert Area (ha)" prompt="Please insert the cumulative area available in hectares (ha)" sqref="B8:K8" xr:uid="{C9BA0E6F-85FB-4145-846F-E179E072D223}"/>
    <dataValidation allowBlank="1" showInputMessage="1" showErrorMessage="1" prompt="Please input the correct Rehabilitation Area number (RA#)" sqref="E2:K2" xr:uid="{04A37D80-A76A-42FC-8625-60FA14D49419}"/>
    <dataValidation allowBlank="1" showInputMessage="1" showErrorMessage="1" promptTitle="Insert Area (ha)" prompt="Please insert the cumulative area achieved in hectares (ha) as required" sqref="B16:G16 I16:K16 B11:K15" xr:uid="{852E9844-4928-44BF-942D-1F2D0D64510F}"/>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22D12-71C6-458D-BF59-4C08624FD650}">
  <dimension ref="A1:K18"/>
  <sheetViews>
    <sheetView workbookViewId="0">
      <selection activeCell="G30" sqref="G30"/>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56</v>
      </c>
      <c r="F2" s="70"/>
      <c r="G2" s="70"/>
      <c r="H2" s="70"/>
      <c r="I2" s="70"/>
      <c r="J2" s="70"/>
      <c r="K2" s="70"/>
    </row>
    <row r="3" spans="1:11" ht="15.95" customHeight="1" thickBot="1" x14ac:dyDescent="0.3">
      <c r="A3" s="72" t="s">
        <v>1</v>
      </c>
      <c r="B3" s="72"/>
      <c r="C3" s="72"/>
      <c r="D3" s="72"/>
      <c r="E3" s="70" t="s">
        <v>53</v>
      </c>
      <c r="F3" s="70"/>
      <c r="G3" s="70"/>
      <c r="H3" s="70"/>
      <c r="I3" s="70"/>
      <c r="J3" s="70"/>
      <c r="K3" s="70"/>
    </row>
    <row r="4" spans="1:11" ht="15.95" customHeight="1" thickBot="1" x14ac:dyDescent="0.3">
      <c r="A4" s="72" t="s">
        <v>35</v>
      </c>
      <c r="B4" s="72"/>
      <c r="C4" s="72"/>
      <c r="D4" s="72"/>
      <c r="E4" s="67">
        <v>52.8</v>
      </c>
      <c r="F4" s="67"/>
      <c r="G4" s="67"/>
      <c r="H4" s="67"/>
      <c r="I4" s="67"/>
      <c r="J4" s="67"/>
      <c r="K4" s="67"/>
    </row>
    <row r="5" spans="1:11" ht="32.1" customHeight="1" thickBot="1" x14ac:dyDescent="0.3">
      <c r="A5" s="71" t="s">
        <v>57</v>
      </c>
      <c r="B5" s="71"/>
      <c r="C5" s="71"/>
      <c r="D5" s="71"/>
      <c r="E5" s="68">
        <v>53844</v>
      </c>
      <c r="F5" s="69"/>
      <c r="G5" s="69"/>
      <c r="H5" s="69"/>
      <c r="I5" s="69"/>
      <c r="J5" s="69"/>
      <c r="K5" s="69"/>
    </row>
    <row r="6" spans="1:11" ht="15.95" customHeight="1" thickBot="1" x14ac:dyDescent="0.3">
      <c r="A6" s="72" t="s">
        <v>37</v>
      </c>
      <c r="B6" s="72"/>
      <c r="C6" s="72"/>
      <c r="D6" s="72"/>
      <c r="E6" s="70" t="s">
        <v>63</v>
      </c>
      <c r="F6" s="70"/>
      <c r="G6" s="70"/>
      <c r="H6" s="70"/>
      <c r="I6" s="70"/>
      <c r="J6" s="70"/>
      <c r="K6" s="70"/>
    </row>
    <row r="7" spans="1:11" ht="30.95" customHeight="1" thickBot="1" x14ac:dyDescent="0.3">
      <c r="A7" s="3" t="s">
        <v>2</v>
      </c>
      <c r="B7" s="10">
        <v>53671</v>
      </c>
      <c r="C7" s="7"/>
      <c r="D7" s="7"/>
      <c r="E7" s="7"/>
      <c r="F7" s="7"/>
      <c r="G7" s="7"/>
      <c r="H7" s="7"/>
      <c r="I7" s="7"/>
      <c r="J7" s="7"/>
      <c r="K7" s="7"/>
    </row>
    <row r="8" spans="1:11" ht="30.95" customHeight="1" thickBot="1" x14ac:dyDescent="0.3">
      <c r="A8" s="3" t="s">
        <v>18</v>
      </c>
      <c r="B8" s="30">
        <v>52.8</v>
      </c>
      <c r="C8" s="8"/>
      <c r="D8" s="8"/>
      <c r="E8" s="8"/>
      <c r="F8" s="8"/>
      <c r="G8" s="8"/>
      <c r="H8" s="8"/>
      <c r="I8" s="8"/>
      <c r="J8" s="8"/>
      <c r="K8" s="9"/>
    </row>
    <row r="9" spans="1:11" ht="30.95" customHeight="1" thickBot="1" x14ac:dyDescent="0.3">
      <c r="A9" s="4" t="s">
        <v>3</v>
      </c>
      <c r="B9" s="10">
        <v>54036</v>
      </c>
      <c r="C9" s="10">
        <v>57324</v>
      </c>
      <c r="D9" s="10"/>
      <c r="E9" s="10"/>
      <c r="F9" s="10"/>
      <c r="G9" s="10"/>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5" t="s">
        <v>58</v>
      </c>
      <c r="B11" s="31">
        <v>52.38</v>
      </c>
      <c r="C11" s="11"/>
      <c r="D11" s="11"/>
      <c r="E11" s="11"/>
      <c r="F11" s="11"/>
      <c r="G11" s="11"/>
      <c r="H11" s="11"/>
      <c r="I11" s="11"/>
      <c r="J11" s="11"/>
      <c r="K11" s="12"/>
    </row>
    <row r="12" spans="1:11" ht="15.75" thickBot="1" x14ac:dyDescent="0.3">
      <c r="A12" s="6" t="s">
        <v>50</v>
      </c>
      <c r="B12" s="26"/>
      <c r="C12" s="11">
        <v>52.8</v>
      </c>
      <c r="D12" s="11"/>
      <c r="E12" s="11"/>
      <c r="F12" s="11"/>
      <c r="G12" s="11"/>
      <c r="H12" s="11"/>
      <c r="I12" s="11"/>
      <c r="J12" s="11"/>
      <c r="K12" s="12"/>
    </row>
    <row r="13" spans="1:11" x14ac:dyDescent="0.25">
      <c r="A13"/>
    </row>
    <row r="14" spans="1:11" ht="15.75" thickBot="1" x14ac:dyDescent="0.3"/>
    <row r="15" spans="1:11" x14ac:dyDescent="0.25">
      <c r="A15" s="79" t="s">
        <v>27</v>
      </c>
      <c r="B15" s="80"/>
      <c r="C15" s="80"/>
      <c r="D15" s="80"/>
      <c r="E15" s="80"/>
      <c r="F15" s="80"/>
      <c r="G15" s="80"/>
      <c r="H15" s="80"/>
      <c r="I15" s="80"/>
      <c r="J15" s="80"/>
      <c r="K15" s="81"/>
    </row>
    <row r="16" spans="1:11" x14ac:dyDescent="0.25">
      <c r="A16" s="82" t="s">
        <v>28</v>
      </c>
      <c r="B16" s="83"/>
      <c r="C16" s="83"/>
      <c r="D16" s="83"/>
      <c r="E16" s="83"/>
      <c r="F16" s="83"/>
      <c r="G16" s="83"/>
      <c r="H16" s="83"/>
      <c r="I16" s="83"/>
      <c r="J16" s="83"/>
      <c r="K16" s="84"/>
    </row>
    <row r="17" spans="1:11" x14ac:dyDescent="0.25">
      <c r="A17" s="82" t="s">
        <v>29</v>
      </c>
      <c r="B17" s="83"/>
      <c r="C17" s="83"/>
      <c r="D17" s="83"/>
      <c r="E17" s="83"/>
      <c r="F17" s="83"/>
      <c r="G17" s="83"/>
      <c r="H17" s="83"/>
      <c r="I17" s="83"/>
      <c r="J17" s="83"/>
      <c r="K17" s="84"/>
    </row>
    <row r="18" spans="1:11" ht="15.75" thickBot="1" x14ac:dyDescent="0.3">
      <c r="A18" s="76" t="s">
        <v>33</v>
      </c>
      <c r="B18" s="77"/>
      <c r="C18" s="77"/>
      <c r="D18" s="77"/>
      <c r="E18" s="77"/>
      <c r="F18" s="77"/>
      <c r="G18" s="77"/>
      <c r="H18" s="77"/>
      <c r="I18" s="77"/>
      <c r="J18" s="77"/>
      <c r="K18" s="78"/>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
    <cfRule type="containsText" dxfId="24" priority="1" operator="containsText" text="xx/xx/xxxx">
      <formula>NOT(ISERROR(SEARCH("xx/xx/xxxx",B7)))</formula>
    </cfRule>
  </conditionalFormatting>
  <conditionalFormatting sqref="B9:K9">
    <cfRule type="containsText" dxfId="23" priority="4" operator="containsText" text="xx/xx/xxxx">
      <formula>NOT(ISERROR(SEARCH("xx/xx/xxxx",B9)))</formula>
    </cfRule>
  </conditionalFormatting>
  <conditionalFormatting sqref="C7:K7">
    <cfRule type="containsText" dxfId="22" priority="5" operator="containsText" text="10/12/xxxx">
      <formula>NOT(ISERROR(SEARCH("10/12/xxxx",C7)))</formula>
    </cfRule>
  </conditionalFormatting>
  <dataValidations xWindow="77" yWindow="635" count="6">
    <dataValidation allowBlank="1" showInputMessage="1" showErrorMessage="1" prompt="Please input the correct Rehabilitation Area number (RA#)" sqref="E2:K2" xr:uid="{B5317182-B4DE-43A6-A431-89B5ECE6D6CD}"/>
    <dataValidation allowBlank="1" showInputMessage="1" showErrorMessage="1" promptTitle="Insert Area (ha)" prompt="Please insert the cumulative area achieved in hectares (ha) as required" sqref="B11:K12" xr:uid="{0BFA2219-AD28-4911-82FC-2C117ED1245D}"/>
    <dataValidation allowBlank="1" showInputMessage="1" showErrorMessage="1" promptTitle="Insert Area (ha)" prompt="Please insert the cumulative area available in hectares (ha)" sqref="B8:K8" xr:uid="{98A22338-8D52-41E6-90EA-478340CAB952}"/>
    <dataValidation allowBlank="1" showInputMessage="1" showErrorMessage="1" promptTitle="Insert Date" prompt="Please insert the data the milestone is to be completed by" sqref="B9:K9 B7" xr:uid="{F02D9EBF-B089-4118-BB41-54B41C1C855E}"/>
    <dataValidation allowBlank="1" showInputMessage="1" showErrorMessage="1" promptTitle="Insert Date" prompt="Please insert the date the area is available for rehabilitation" sqref="C7:K7" xr:uid="{E053284B-7082-4683-9793-99B6AF1E5789}"/>
    <dataValidation allowBlank="1" showInputMessage="1" showErrorMessage="1" promptTitle="Rehabilitation Milestone" prompt="Insert the Rehabilitation Milestone number here (RM#)" sqref="A11:A12" xr:uid="{FF40D7B0-E791-41C8-AEE6-63BDE42B7C1C}"/>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BA7B-2760-4537-A82A-F420CED15DAC}">
  <dimension ref="A1:K19"/>
  <sheetViews>
    <sheetView topLeftCell="A3" workbookViewId="0">
      <selection activeCell="E6" sqref="E6:K6"/>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55</v>
      </c>
      <c r="F2" s="70"/>
      <c r="G2" s="70"/>
      <c r="H2" s="70"/>
      <c r="I2" s="70"/>
      <c r="J2" s="70"/>
      <c r="K2" s="70"/>
    </row>
    <row r="3" spans="1:11" ht="15.95" customHeight="1" thickBot="1" x14ac:dyDescent="0.3">
      <c r="A3" s="72" t="s">
        <v>1</v>
      </c>
      <c r="B3" s="72"/>
      <c r="C3" s="72"/>
      <c r="D3" s="72"/>
      <c r="E3" s="70" t="s">
        <v>54</v>
      </c>
      <c r="F3" s="70"/>
      <c r="G3" s="70"/>
      <c r="H3" s="70"/>
      <c r="I3" s="70"/>
      <c r="J3" s="70"/>
      <c r="K3" s="70"/>
    </row>
    <row r="4" spans="1:11" ht="15.95" customHeight="1" thickBot="1" x14ac:dyDescent="0.3">
      <c r="A4" s="72" t="s">
        <v>35</v>
      </c>
      <c r="B4" s="72"/>
      <c r="C4" s="72"/>
      <c r="D4" s="72"/>
      <c r="E4" s="67">
        <v>34.700000000000003</v>
      </c>
      <c r="F4" s="67"/>
      <c r="G4" s="67"/>
      <c r="H4" s="67"/>
      <c r="I4" s="67"/>
      <c r="J4" s="67"/>
      <c r="K4" s="67"/>
    </row>
    <row r="5" spans="1:11" ht="32.1" customHeight="1" thickBot="1" x14ac:dyDescent="0.3">
      <c r="A5" s="71" t="s">
        <v>57</v>
      </c>
      <c r="B5" s="71"/>
      <c r="C5" s="71"/>
      <c r="D5" s="71"/>
      <c r="E5" s="68">
        <v>53844</v>
      </c>
      <c r="F5" s="69"/>
      <c r="G5" s="69"/>
      <c r="H5" s="69"/>
      <c r="I5" s="69"/>
      <c r="J5" s="69"/>
      <c r="K5" s="69"/>
    </row>
    <row r="6" spans="1:11" ht="15.95" customHeight="1" thickBot="1" x14ac:dyDescent="0.3">
      <c r="A6" s="72" t="s">
        <v>37</v>
      </c>
      <c r="B6" s="72"/>
      <c r="C6" s="72"/>
      <c r="D6" s="72"/>
      <c r="E6" s="70" t="s">
        <v>54</v>
      </c>
      <c r="F6" s="70"/>
      <c r="G6" s="70"/>
      <c r="H6" s="70"/>
      <c r="I6" s="70"/>
      <c r="J6" s="70"/>
      <c r="K6" s="70"/>
    </row>
    <row r="7" spans="1:11" ht="30.95" customHeight="1" thickBot="1" x14ac:dyDescent="0.3">
      <c r="A7" s="3" t="s">
        <v>2</v>
      </c>
      <c r="B7" s="10">
        <v>53681</v>
      </c>
      <c r="C7" s="10">
        <v>60976</v>
      </c>
      <c r="D7" s="7"/>
      <c r="E7" s="7"/>
      <c r="F7" s="7"/>
      <c r="G7" s="10"/>
      <c r="H7" s="7"/>
      <c r="I7" s="7"/>
      <c r="J7" s="7"/>
      <c r="K7" s="7"/>
    </row>
    <row r="8" spans="1:11" ht="30.95" customHeight="1" thickBot="1" x14ac:dyDescent="0.3">
      <c r="A8" s="3" t="s">
        <v>18</v>
      </c>
      <c r="B8" s="30">
        <v>0.98</v>
      </c>
      <c r="C8" s="30">
        <v>34.700000000000003</v>
      </c>
      <c r="D8" s="8"/>
      <c r="E8" s="8"/>
      <c r="F8" s="8"/>
      <c r="G8" s="30"/>
      <c r="H8" s="8"/>
      <c r="I8" s="8"/>
      <c r="J8" s="8"/>
      <c r="K8" s="9"/>
    </row>
    <row r="9" spans="1:11" ht="30.95" customHeight="1" thickBot="1" x14ac:dyDescent="0.3">
      <c r="A9" s="4" t="s">
        <v>3</v>
      </c>
      <c r="B9" s="10">
        <v>54402</v>
      </c>
      <c r="C9" s="10">
        <v>61707</v>
      </c>
      <c r="D9" s="10"/>
      <c r="E9" s="10"/>
      <c r="F9" s="10"/>
      <c r="G9" s="10"/>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5" t="s">
        <v>58</v>
      </c>
      <c r="B11" s="31">
        <v>0.98</v>
      </c>
      <c r="C11" s="31">
        <v>34.700000000000003</v>
      </c>
      <c r="D11" s="11"/>
      <c r="E11" s="11"/>
      <c r="F11" s="11"/>
      <c r="G11" s="11"/>
      <c r="H11" s="11"/>
      <c r="I11" s="11"/>
      <c r="J11" s="11"/>
      <c r="K11" s="12"/>
    </row>
    <row r="12" spans="1:11" ht="15.75" thickBot="1" x14ac:dyDescent="0.3">
      <c r="A12" s="5" t="s">
        <v>76</v>
      </c>
      <c r="B12" s="31">
        <v>0.98</v>
      </c>
      <c r="C12" s="31">
        <v>34.700000000000003</v>
      </c>
      <c r="D12" s="11"/>
      <c r="E12" s="11"/>
      <c r="F12" s="11"/>
      <c r="G12" s="11"/>
      <c r="H12" s="11"/>
      <c r="I12" s="11"/>
      <c r="J12" s="11"/>
      <c r="K12" s="12"/>
    </row>
    <row r="13" spans="1:11" ht="15.75" thickBot="1" x14ac:dyDescent="0.3">
      <c r="A13" s="6"/>
      <c r="B13" s="31"/>
      <c r="C13" s="31"/>
      <c r="D13" s="11"/>
      <c r="E13" s="11"/>
      <c r="F13" s="11"/>
      <c r="G13" s="11"/>
      <c r="H13" s="11"/>
      <c r="I13" s="11"/>
      <c r="J13" s="11"/>
      <c r="K13" s="12"/>
    </row>
    <row r="14" spans="1:11" x14ac:dyDescent="0.25">
      <c r="A14"/>
    </row>
    <row r="15" spans="1:11" ht="15.75" thickBot="1" x14ac:dyDescent="0.3"/>
    <row r="16" spans="1:11" x14ac:dyDescent="0.25">
      <c r="A16" s="79" t="s">
        <v>27</v>
      </c>
      <c r="B16" s="80"/>
      <c r="C16" s="80"/>
      <c r="D16" s="80"/>
      <c r="E16" s="80"/>
      <c r="F16" s="80"/>
      <c r="G16" s="80"/>
      <c r="H16" s="80"/>
      <c r="I16" s="80"/>
      <c r="J16" s="80"/>
      <c r="K16" s="81"/>
    </row>
    <row r="17" spans="1:11" x14ac:dyDescent="0.25">
      <c r="A17" s="82" t="s">
        <v>28</v>
      </c>
      <c r="B17" s="83"/>
      <c r="C17" s="83"/>
      <c r="D17" s="83"/>
      <c r="E17" s="83"/>
      <c r="F17" s="83"/>
      <c r="G17" s="83"/>
      <c r="H17" s="83"/>
      <c r="I17" s="83"/>
      <c r="J17" s="83"/>
      <c r="K17" s="84"/>
    </row>
    <row r="18" spans="1:11" x14ac:dyDescent="0.25">
      <c r="A18" s="82" t="s">
        <v>29</v>
      </c>
      <c r="B18" s="83"/>
      <c r="C18" s="83"/>
      <c r="D18" s="83"/>
      <c r="E18" s="83"/>
      <c r="F18" s="83"/>
      <c r="G18" s="83"/>
      <c r="H18" s="83"/>
      <c r="I18" s="83"/>
      <c r="J18" s="83"/>
      <c r="K18" s="84"/>
    </row>
    <row r="19" spans="1:11" ht="15.75" thickBot="1" x14ac:dyDescent="0.3">
      <c r="A19" s="76" t="s">
        <v>33</v>
      </c>
      <c r="B19" s="77"/>
      <c r="C19" s="77"/>
      <c r="D19" s="77"/>
      <c r="E19" s="77"/>
      <c r="F19" s="77"/>
      <c r="G19" s="77"/>
      <c r="H19" s="77"/>
      <c r="I19" s="77"/>
      <c r="J19" s="77"/>
      <c r="K19" s="78"/>
    </row>
  </sheetData>
  <mergeCells count="16">
    <mergeCell ref="A4:D4"/>
    <mergeCell ref="E4:K4"/>
    <mergeCell ref="A1:K1"/>
    <mergeCell ref="A2:D2"/>
    <mergeCell ref="E2:K2"/>
    <mergeCell ref="A3:D3"/>
    <mergeCell ref="E3:K3"/>
    <mergeCell ref="A17:K17"/>
    <mergeCell ref="A18:K18"/>
    <mergeCell ref="A19:K19"/>
    <mergeCell ref="A5:D5"/>
    <mergeCell ref="E5:K5"/>
    <mergeCell ref="A6:D6"/>
    <mergeCell ref="E6:K6"/>
    <mergeCell ref="B10:K10"/>
    <mergeCell ref="A16:K16"/>
  </mergeCells>
  <conditionalFormatting sqref="B7">
    <cfRule type="containsText" dxfId="21" priority="5" operator="containsText" text="xx/xx/xxxx">
      <formula>NOT(ISERROR(SEARCH("xx/xx/xxxx",B7)))</formula>
    </cfRule>
  </conditionalFormatting>
  <conditionalFormatting sqref="B9">
    <cfRule type="containsText" dxfId="20" priority="6" operator="containsText" text="xx/xx/xxxx">
      <formula>NOT(ISERROR(SEARCH("xx/xx/xxxx",B9)))</formula>
    </cfRule>
  </conditionalFormatting>
  <conditionalFormatting sqref="C7">
    <cfRule type="containsText" dxfId="19" priority="1" operator="containsText" text="xx/xx/xxxx">
      <formula>NOT(ISERROR(SEARCH("xx/xx/xxxx",C7)))</formula>
    </cfRule>
  </conditionalFormatting>
  <conditionalFormatting sqref="C9">
    <cfRule type="containsText" dxfId="18" priority="2" operator="containsText" text="xx/xx/xxxx">
      <formula>NOT(ISERROR(SEARCH("xx/xx/xxxx",C9)))</formula>
    </cfRule>
  </conditionalFormatting>
  <conditionalFormatting sqref="D7:F7 H7:K7">
    <cfRule type="containsText" dxfId="17" priority="8" operator="containsText" text="10/12/xxxx">
      <formula>NOT(ISERROR(SEARCH("10/12/xxxx",D7)))</formula>
    </cfRule>
  </conditionalFormatting>
  <conditionalFormatting sqref="D9:F9 H9:K9">
    <cfRule type="containsText" dxfId="16" priority="7" operator="containsText" text="xx/xx/xxxx">
      <formula>NOT(ISERROR(SEARCH("xx/xx/xxxx",D9)))</formula>
    </cfRule>
  </conditionalFormatting>
  <conditionalFormatting sqref="G7">
    <cfRule type="containsText" dxfId="15" priority="3" operator="containsText" text="xx/xx/xxxx">
      <formula>NOT(ISERROR(SEARCH("xx/xx/xxxx",G7)))</formula>
    </cfRule>
  </conditionalFormatting>
  <conditionalFormatting sqref="G9">
    <cfRule type="containsText" dxfId="14" priority="4" operator="containsText" text="xx/xx/xxxx">
      <formula>NOT(ISERROR(SEARCH("xx/xx/xxxx",G9)))</formula>
    </cfRule>
  </conditionalFormatting>
  <dataValidations xWindow="186" yWindow="572" count="6">
    <dataValidation allowBlank="1" showInputMessage="1" showErrorMessage="1" promptTitle="Insert Date" prompt="Please insert the date the area is available for rehabilitation" sqref="H7:K7 D7:F7" xr:uid="{91BFB6D6-383B-4449-B4F5-4DF727D50EAD}"/>
    <dataValidation allowBlank="1" showInputMessage="1" showErrorMessage="1" promptTitle="Insert Date" prompt="Please insert the data the milestone is to be completed by" sqref="B7:C7 G7 B9:K9" xr:uid="{1F74E37D-32F2-42E8-AF57-33DACEA7919E}"/>
    <dataValidation allowBlank="1" showInputMessage="1" showErrorMessage="1" promptTitle="Insert Area (ha)" prompt="Please insert the cumulative area available in hectares (ha)" sqref="B8:K8" xr:uid="{0CB81FAE-2939-4DD8-A1BA-8A6C29DA16EE}"/>
    <dataValidation allowBlank="1" showInputMessage="1" showErrorMessage="1" promptTitle="Insert Area (ha)" prompt="Please insert the cumulative area achieved in hectares (ha) as required" sqref="B11:K13" xr:uid="{A2933713-170F-41B4-A1EA-69C011FD3537}"/>
    <dataValidation allowBlank="1" showInputMessage="1" showErrorMessage="1" prompt="Please input the correct Rehabilitation Area number (RA#)" sqref="E2:K2" xr:uid="{B9007AA7-5B54-4A1E-A418-117CCC133CD1}"/>
    <dataValidation allowBlank="1" showInputMessage="1" showErrorMessage="1" promptTitle="Rehabilitation Milestone" prompt="Insert the Rehabilitation Milestone number here (RM#)" sqref="A11:A12" xr:uid="{6F2854FB-CA97-43F4-96A4-7CFB7B246E6A}"/>
  </dataValidations>
  <pageMargins left="0.7" right="0.7" top="0.75" bottom="0.75" header="0.3" footer="0.3"/>
  <pageSetup paperSize="9"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CFAF1-76A1-44C3-BC12-C3805CB7E446}">
  <dimension ref="A1:K22"/>
  <sheetViews>
    <sheetView topLeftCell="A5" workbookViewId="0">
      <selection activeCell="J51" sqref="J51"/>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77</v>
      </c>
      <c r="F2" s="70"/>
      <c r="G2" s="70"/>
      <c r="H2" s="70"/>
      <c r="I2" s="70"/>
      <c r="J2" s="70"/>
      <c r="K2" s="70"/>
    </row>
    <row r="3" spans="1:11" ht="15.95" customHeight="1" thickBot="1" x14ac:dyDescent="0.3">
      <c r="A3" s="72" t="s">
        <v>1</v>
      </c>
      <c r="B3" s="72"/>
      <c r="C3" s="72"/>
      <c r="D3" s="72"/>
      <c r="E3" s="70" t="s">
        <v>78</v>
      </c>
      <c r="F3" s="70"/>
      <c r="G3" s="70"/>
      <c r="H3" s="70"/>
      <c r="I3" s="70"/>
      <c r="J3" s="70"/>
      <c r="K3" s="70"/>
    </row>
    <row r="4" spans="1:11" ht="15.95" customHeight="1" thickBot="1" x14ac:dyDescent="0.3">
      <c r="A4" s="72" t="s">
        <v>35</v>
      </c>
      <c r="B4" s="72"/>
      <c r="C4" s="72"/>
      <c r="D4" s="72"/>
      <c r="E4" s="67">
        <v>36.6</v>
      </c>
      <c r="F4" s="67"/>
      <c r="G4" s="67"/>
      <c r="H4" s="67"/>
      <c r="I4" s="67"/>
      <c r="J4" s="67"/>
      <c r="K4" s="67"/>
    </row>
    <row r="5" spans="1:11" ht="32.1" customHeight="1" thickBot="1" x14ac:dyDescent="0.3">
      <c r="A5" s="71" t="s">
        <v>57</v>
      </c>
      <c r="B5" s="71"/>
      <c r="C5" s="71"/>
      <c r="D5" s="71"/>
      <c r="E5" s="68">
        <v>49096</v>
      </c>
      <c r="F5" s="69"/>
      <c r="G5" s="69"/>
      <c r="H5" s="69"/>
      <c r="I5" s="69"/>
      <c r="J5" s="69"/>
      <c r="K5" s="69"/>
    </row>
    <row r="6" spans="1:11" ht="15.95" customHeight="1" thickBot="1" x14ac:dyDescent="0.3">
      <c r="A6" s="72" t="s">
        <v>37</v>
      </c>
      <c r="B6" s="72"/>
      <c r="C6" s="72"/>
      <c r="D6" s="72"/>
      <c r="E6" s="70" t="s">
        <v>68</v>
      </c>
      <c r="F6" s="70"/>
      <c r="G6" s="70"/>
      <c r="H6" s="70"/>
      <c r="I6" s="70"/>
      <c r="J6" s="70"/>
      <c r="K6" s="70"/>
    </row>
    <row r="7" spans="1:11" ht="30.95" customHeight="1" thickBot="1" x14ac:dyDescent="0.3">
      <c r="A7" s="3" t="s">
        <v>2</v>
      </c>
      <c r="B7" s="7">
        <v>12398</v>
      </c>
      <c r="C7" s="7"/>
      <c r="D7" s="10"/>
      <c r="E7" s="10"/>
      <c r="F7" s="7"/>
      <c r="G7" s="7"/>
      <c r="H7" s="7"/>
      <c r="I7" s="7"/>
      <c r="J7" s="7"/>
      <c r="K7" s="7"/>
    </row>
    <row r="8" spans="1:11" ht="30.95" customHeight="1" thickBot="1" x14ac:dyDescent="0.3">
      <c r="A8" s="3" t="s">
        <v>18</v>
      </c>
      <c r="B8" s="30">
        <v>36.6</v>
      </c>
      <c r="C8" s="30"/>
      <c r="D8" s="30"/>
      <c r="E8" s="30"/>
      <c r="F8" s="30"/>
      <c r="G8" s="30"/>
      <c r="H8" s="30"/>
      <c r="I8" s="25"/>
      <c r="J8" s="8"/>
      <c r="K8" s="9"/>
    </row>
    <row r="9" spans="1:11" ht="30.95" customHeight="1" thickBot="1" x14ac:dyDescent="0.3">
      <c r="A9" s="4" t="s">
        <v>3</v>
      </c>
      <c r="B9" s="10">
        <v>14224</v>
      </c>
      <c r="C9" s="10">
        <v>52575</v>
      </c>
      <c r="D9" s="10">
        <v>54402</v>
      </c>
      <c r="E9" s="10">
        <v>58054</v>
      </c>
      <c r="F9" s="10"/>
      <c r="G9" s="35"/>
      <c r="H9" s="35"/>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5" t="s">
        <v>8</v>
      </c>
      <c r="B11" s="11">
        <v>36.6</v>
      </c>
      <c r="C11" s="11"/>
      <c r="D11" s="11"/>
      <c r="E11" s="11"/>
      <c r="F11" s="11"/>
      <c r="G11" s="11"/>
      <c r="H11" s="11"/>
      <c r="I11" s="11"/>
      <c r="J11" s="11"/>
      <c r="K11" s="12"/>
    </row>
    <row r="12" spans="1:11" ht="15.75" thickBot="1" x14ac:dyDescent="0.3">
      <c r="A12" s="5" t="s">
        <v>10</v>
      </c>
      <c r="B12" s="11">
        <v>36.6</v>
      </c>
      <c r="C12" s="11"/>
      <c r="D12" s="11"/>
      <c r="E12" s="11"/>
      <c r="F12" s="11"/>
      <c r="G12" s="11"/>
      <c r="H12" s="11"/>
      <c r="I12" s="11"/>
      <c r="J12" s="11"/>
      <c r="K12" s="12"/>
    </row>
    <row r="13" spans="1:11" ht="15.75" thickBot="1" x14ac:dyDescent="0.3">
      <c r="A13" s="5" t="s">
        <v>21</v>
      </c>
      <c r="B13" s="11">
        <v>36.6</v>
      </c>
      <c r="C13" s="11"/>
      <c r="D13" s="11"/>
      <c r="E13" s="11"/>
      <c r="F13" s="26"/>
      <c r="G13" s="11"/>
      <c r="H13" s="11"/>
      <c r="I13" s="11"/>
      <c r="J13" s="11"/>
      <c r="K13" s="12"/>
    </row>
    <row r="14" spans="1:11" ht="15.75" thickBot="1" x14ac:dyDescent="0.3">
      <c r="A14" s="6" t="s">
        <v>22</v>
      </c>
      <c r="B14" s="11"/>
      <c r="C14" s="11">
        <v>36.6</v>
      </c>
      <c r="D14" s="11"/>
      <c r="E14" s="11"/>
      <c r="F14" s="11"/>
      <c r="G14" s="26"/>
      <c r="H14" s="11"/>
      <c r="I14" s="11"/>
      <c r="J14" s="11"/>
      <c r="K14" s="12"/>
    </row>
    <row r="15" spans="1:11" ht="15.75" thickBot="1" x14ac:dyDescent="0.3">
      <c r="A15" s="6" t="s">
        <v>48</v>
      </c>
      <c r="B15" s="13"/>
      <c r="C15" s="13"/>
      <c r="D15" s="11">
        <v>36.6</v>
      </c>
      <c r="E15" s="13"/>
      <c r="F15" s="11"/>
      <c r="G15" s="13"/>
      <c r="H15" s="11"/>
      <c r="I15" s="26"/>
      <c r="J15" s="13"/>
      <c r="K15" s="14"/>
    </row>
    <row r="16" spans="1:11" ht="15.75" thickBot="1" x14ac:dyDescent="0.3">
      <c r="A16" s="6" t="s">
        <v>49</v>
      </c>
      <c r="B16" s="13"/>
      <c r="C16" s="13"/>
      <c r="D16" s="13"/>
      <c r="E16" s="13">
        <v>36.6</v>
      </c>
      <c r="F16" s="13"/>
      <c r="G16" s="11"/>
      <c r="H16" s="13"/>
      <c r="I16" s="11"/>
      <c r="J16" s="11"/>
      <c r="K16" s="14"/>
    </row>
    <row r="17" spans="1:11" x14ac:dyDescent="0.25">
      <c r="A17"/>
    </row>
    <row r="18" spans="1:11" ht="15.75" thickBot="1" x14ac:dyDescent="0.3"/>
    <row r="19" spans="1:11" x14ac:dyDescent="0.25">
      <c r="A19" s="79" t="s">
        <v>27</v>
      </c>
      <c r="B19" s="80"/>
      <c r="C19" s="80"/>
      <c r="D19" s="80"/>
      <c r="E19" s="80"/>
      <c r="F19" s="80"/>
      <c r="G19" s="80"/>
      <c r="H19" s="80"/>
      <c r="I19" s="80"/>
      <c r="J19" s="80"/>
      <c r="K19" s="81"/>
    </row>
    <row r="20" spans="1:11" x14ac:dyDescent="0.25">
      <c r="A20" s="82" t="s">
        <v>28</v>
      </c>
      <c r="B20" s="83"/>
      <c r="C20" s="83"/>
      <c r="D20" s="83"/>
      <c r="E20" s="83"/>
      <c r="F20" s="83"/>
      <c r="G20" s="83"/>
      <c r="H20" s="83"/>
      <c r="I20" s="83"/>
      <c r="J20" s="83"/>
      <c r="K20" s="84"/>
    </row>
    <row r="21" spans="1:11" x14ac:dyDescent="0.25">
      <c r="A21" s="82" t="s">
        <v>29</v>
      </c>
      <c r="B21" s="83"/>
      <c r="C21" s="83"/>
      <c r="D21" s="83"/>
      <c r="E21" s="83"/>
      <c r="F21" s="83"/>
      <c r="G21" s="83"/>
      <c r="H21" s="83"/>
      <c r="I21" s="83"/>
      <c r="J21" s="83"/>
      <c r="K21" s="84"/>
    </row>
    <row r="22" spans="1:11" ht="15.75" thickBot="1" x14ac:dyDescent="0.3">
      <c r="A22" s="76" t="s">
        <v>33</v>
      </c>
      <c r="B22" s="77"/>
      <c r="C22" s="77"/>
      <c r="D22" s="77"/>
      <c r="E22" s="77"/>
      <c r="F22" s="77"/>
      <c r="G22" s="77"/>
      <c r="H22" s="77"/>
      <c r="I22" s="77"/>
      <c r="J22" s="77"/>
      <c r="K22" s="78"/>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C7">
    <cfRule type="containsText" dxfId="13" priority="2" operator="containsText" text="10/12/xxxx">
      <formula>NOT(ISERROR(SEARCH("10/12/xxxx",B7)))</formula>
    </cfRule>
  </conditionalFormatting>
  <conditionalFormatting sqref="B9:K9">
    <cfRule type="containsText" dxfId="12" priority="3" operator="containsText" text="xx/xx/xxxx">
      <formula>NOT(ISERROR(SEARCH("xx/xx/xxxx",B9)))</formula>
    </cfRule>
  </conditionalFormatting>
  <conditionalFormatting sqref="C7:E7">
    <cfRule type="containsText" dxfId="11" priority="1" operator="containsText" text="xx/xx/xxxx">
      <formula>NOT(ISERROR(SEARCH("xx/xx/xxxx",C7)))</formula>
    </cfRule>
  </conditionalFormatting>
  <conditionalFormatting sqref="D7:K7">
    <cfRule type="containsText" dxfId="10" priority="4" operator="containsText" text="10/12/xxxx">
      <formula>NOT(ISERROR(SEARCH("10/12/xxxx",D7)))</formula>
    </cfRule>
  </conditionalFormatting>
  <dataValidations count="6">
    <dataValidation allowBlank="1" showInputMessage="1" showErrorMessage="1" promptTitle="Insert Area (ha)" prompt="Please insert the cumulative area achieved in hectares (ha) as required" sqref="B16:G16 I16:K16 B11:K15" xr:uid="{2E589D14-69F7-43E7-B6AB-7ADBC15953C8}"/>
    <dataValidation allowBlank="1" showInputMessage="1" showErrorMessage="1" prompt="Please input the correct Rehabilitation Area number (RA#)" sqref="E2:K2" xr:uid="{640C9B49-69E5-4551-8C67-7A980A6A5139}"/>
    <dataValidation allowBlank="1" showInputMessage="1" showErrorMessage="1" promptTitle="Insert Area (ha)" prompt="Please insert the cumulative area available in hectares (ha)" sqref="B8:K8" xr:uid="{C0D81623-2215-40AC-98A7-FEA7221191B8}"/>
    <dataValidation allowBlank="1" showInputMessage="1" showErrorMessage="1" promptTitle="Insert Date" prompt="Please insert the data the milestone is to be completed by" sqref="B9:F9 D7:E7 I9:K9" xr:uid="{16FE35CA-C6F6-4D01-9FBF-69DC83482CBD}"/>
    <dataValidation allowBlank="1" showInputMessage="1" showErrorMessage="1" promptTitle="Insert Date" prompt="Please insert the date the area is available for rehabilitation" sqref="B7:C7 F7:K7" xr:uid="{F98EDB3D-AA61-4E68-8146-37C974A52AE5}"/>
    <dataValidation allowBlank="1" showInputMessage="1" showErrorMessage="1" promptTitle="Rehabilitation Milestone" prompt="Insert the Rehabilitation Milestone number here (RM#)" sqref="A11:A16" xr:uid="{035A761C-BFF5-4415-89A8-D3112C444B08}"/>
  </dataValidations>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K19"/>
  <sheetViews>
    <sheetView topLeftCell="A3" workbookViewId="0">
      <selection activeCell="H7" sqref="H7"/>
    </sheetView>
  </sheetViews>
  <sheetFormatPr defaultColWidth="12.140625" defaultRowHeight="15" x14ac:dyDescent="0.25"/>
  <cols>
    <col min="1" max="1" width="15.7109375" style="2" customWidth="1"/>
  </cols>
  <sheetData>
    <row r="1" spans="1:11" ht="23.25" customHeight="1" thickBot="1" x14ac:dyDescent="0.35">
      <c r="A1" s="61" t="s">
        <v>26</v>
      </c>
      <c r="B1" s="62"/>
      <c r="C1" s="62"/>
      <c r="D1" s="62"/>
      <c r="E1" s="62"/>
      <c r="F1" s="62"/>
      <c r="G1" s="62"/>
      <c r="H1" s="62"/>
      <c r="I1" s="62"/>
      <c r="J1" s="62"/>
      <c r="K1" s="63"/>
    </row>
    <row r="2" spans="1:11" ht="15.95" customHeight="1" thickBot="1" x14ac:dyDescent="0.3">
      <c r="A2" s="72" t="s">
        <v>15</v>
      </c>
      <c r="B2" s="72"/>
      <c r="C2" s="72"/>
      <c r="D2" s="72"/>
      <c r="E2" s="70" t="s">
        <v>59</v>
      </c>
      <c r="F2" s="70"/>
      <c r="G2" s="70"/>
      <c r="H2" s="70"/>
      <c r="I2" s="70"/>
      <c r="J2" s="70"/>
      <c r="K2" s="70"/>
    </row>
    <row r="3" spans="1:11" ht="15.95" customHeight="1" thickBot="1" x14ac:dyDescent="0.3">
      <c r="A3" s="72" t="s">
        <v>1</v>
      </c>
      <c r="B3" s="72"/>
      <c r="C3" s="72"/>
      <c r="D3" s="72"/>
      <c r="E3" s="70" t="s">
        <v>44</v>
      </c>
      <c r="F3" s="70"/>
      <c r="G3" s="70"/>
      <c r="H3" s="70"/>
      <c r="I3" s="70"/>
      <c r="J3" s="70"/>
      <c r="K3" s="70"/>
    </row>
    <row r="4" spans="1:11" ht="15.95" customHeight="1" thickBot="1" x14ac:dyDescent="0.3">
      <c r="A4" s="72" t="s">
        <v>16</v>
      </c>
      <c r="B4" s="72"/>
      <c r="C4" s="72"/>
      <c r="D4" s="72"/>
      <c r="E4" s="67">
        <v>20.3</v>
      </c>
      <c r="F4" s="67"/>
      <c r="G4" s="67"/>
      <c r="H4" s="67"/>
      <c r="I4" s="67"/>
      <c r="J4" s="67"/>
      <c r="K4" s="67"/>
    </row>
    <row r="5" spans="1:11" ht="32.1" customHeight="1" thickBot="1" x14ac:dyDescent="0.3">
      <c r="A5" s="71" t="s">
        <v>47</v>
      </c>
      <c r="B5" s="72"/>
      <c r="C5" s="72"/>
      <c r="D5" s="72"/>
      <c r="E5" s="68">
        <v>46174</v>
      </c>
      <c r="F5" s="69"/>
      <c r="G5" s="69"/>
      <c r="H5" s="69"/>
      <c r="I5" s="69"/>
      <c r="J5" s="69"/>
      <c r="K5" s="69"/>
    </row>
    <row r="6" spans="1:11" ht="15.95" customHeight="1" thickBot="1" x14ac:dyDescent="0.3">
      <c r="A6" s="72" t="s">
        <v>17</v>
      </c>
      <c r="B6" s="72"/>
      <c r="C6" s="72"/>
      <c r="D6" s="72"/>
      <c r="E6" s="70" t="s">
        <v>64</v>
      </c>
      <c r="F6" s="70"/>
      <c r="G6" s="70"/>
      <c r="H6" s="70"/>
      <c r="I6" s="70"/>
      <c r="J6" s="70"/>
      <c r="K6" s="70"/>
    </row>
    <row r="7" spans="1:11" ht="30.95" customHeight="1" thickBot="1" x14ac:dyDescent="0.3">
      <c r="A7" s="3" t="s">
        <v>2</v>
      </c>
      <c r="B7" s="10">
        <v>46001</v>
      </c>
      <c r="C7" s="7"/>
      <c r="D7" s="7"/>
      <c r="E7" s="7"/>
      <c r="F7" s="7"/>
      <c r="G7" s="7"/>
      <c r="H7" s="7"/>
      <c r="I7" s="7"/>
      <c r="J7" s="7"/>
      <c r="K7" s="7"/>
    </row>
    <row r="8" spans="1:11" ht="30.95" customHeight="1" thickBot="1" x14ac:dyDescent="0.3">
      <c r="A8" s="3" t="s">
        <v>18</v>
      </c>
      <c r="B8" s="30">
        <v>20.3</v>
      </c>
      <c r="C8" s="25"/>
      <c r="D8" s="8"/>
      <c r="E8" s="8"/>
      <c r="F8" s="8"/>
      <c r="G8" s="8"/>
      <c r="H8" s="8"/>
      <c r="I8" s="8"/>
      <c r="J8" s="8"/>
      <c r="K8" s="9"/>
    </row>
    <row r="9" spans="1:11" ht="30.95" customHeight="1" thickBot="1" x14ac:dyDescent="0.3">
      <c r="A9" s="4" t="s">
        <v>3</v>
      </c>
      <c r="B9" s="10">
        <v>47827</v>
      </c>
      <c r="C9" s="10">
        <v>48192</v>
      </c>
      <c r="D9" s="10">
        <v>51845</v>
      </c>
      <c r="E9" s="10"/>
      <c r="F9" s="10"/>
      <c r="G9" s="10"/>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5" t="s">
        <v>23</v>
      </c>
      <c r="B11" s="31">
        <v>20.3</v>
      </c>
      <c r="C11" s="31"/>
      <c r="D11" s="31"/>
      <c r="E11" s="11"/>
      <c r="F11" s="11"/>
      <c r="G11" s="11"/>
      <c r="H11" s="11"/>
      <c r="I11" s="11"/>
      <c r="J11" s="11"/>
      <c r="K11" s="12"/>
    </row>
    <row r="12" spans="1:11" ht="15.75" thickBot="1" x14ac:dyDescent="0.3">
      <c r="A12" s="5" t="s">
        <v>24</v>
      </c>
      <c r="B12" s="31"/>
      <c r="C12" s="31">
        <v>20.3</v>
      </c>
      <c r="D12" s="31"/>
      <c r="E12" s="11"/>
      <c r="F12" s="11"/>
      <c r="G12" s="11"/>
      <c r="H12" s="11"/>
      <c r="I12" s="11"/>
      <c r="J12" s="11"/>
      <c r="K12" s="12"/>
    </row>
    <row r="13" spans="1:11" ht="15.75" thickBot="1" x14ac:dyDescent="0.3">
      <c r="A13" s="5" t="s">
        <v>25</v>
      </c>
      <c r="B13" s="31"/>
      <c r="C13" s="31"/>
      <c r="D13" s="31">
        <v>20.3</v>
      </c>
      <c r="E13" s="11"/>
      <c r="F13" s="11"/>
      <c r="G13" s="11"/>
      <c r="H13" s="11"/>
      <c r="I13" s="11"/>
      <c r="J13" s="11"/>
      <c r="K13" s="12"/>
    </row>
    <row r="14" spans="1:11" x14ac:dyDescent="0.25">
      <c r="A14"/>
    </row>
    <row r="15" spans="1:11" ht="15.75" thickBot="1" x14ac:dyDescent="0.3"/>
    <row r="16" spans="1:11" x14ac:dyDescent="0.25">
      <c r="A16" s="79" t="s">
        <v>30</v>
      </c>
      <c r="B16" s="80"/>
      <c r="C16" s="80"/>
      <c r="D16" s="80"/>
      <c r="E16" s="80"/>
      <c r="F16" s="80"/>
      <c r="G16" s="80"/>
      <c r="H16" s="80"/>
      <c r="I16" s="80"/>
      <c r="J16" s="80"/>
      <c r="K16" s="81"/>
    </row>
    <row r="17" spans="1:11" x14ac:dyDescent="0.25">
      <c r="A17" s="82" t="s">
        <v>31</v>
      </c>
      <c r="B17" s="83"/>
      <c r="C17" s="83"/>
      <c r="D17" s="83"/>
      <c r="E17" s="83"/>
      <c r="F17" s="83"/>
      <c r="G17" s="83"/>
      <c r="H17" s="83"/>
      <c r="I17" s="83"/>
      <c r="J17" s="83"/>
      <c r="K17" s="84"/>
    </row>
    <row r="18" spans="1:11" x14ac:dyDescent="0.25">
      <c r="A18" s="82" t="s">
        <v>32</v>
      </c>
      <c r="B18" s="83"/>
      <c r="C18" s="83"/>
      <c r="D18" s="83"/>
      <c r="E18" s="83"/>
      <c r="F18" s="83"/>
      <c r="G18" s="83"/>
      <c r="H18" s="83"/>
      <c r="I18" s="83"/>
      <c r="J18" s="83"/>
      <c r="K18" s="84"/>
    </row>
    <row r="19" spans="1:11" ht="15.75" thickBot="1" x14ac:dyDescent="0.3">
      <c r="A19" s="76" t="s">
        <v>34</v>
      </c>
      <c r="B19" s="77"/>
      <c r="C19" s="77"/>
      <c r="D19" s="77"/>
      <c r="E19" s="77"/>
      <c r="F19" s="77"/>
      <c r="G19" s="77"/>
      <c r="H19" s="77"/>
      <c r="I19" s="77"/>
      <c r="J19" s="77"/>
      <c r="K19" s="78"/>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conditionalFormatting sqref="B7">
    <cfRule type="containsText" dxfId="9" priority="2" operator="containsText" text="xx/xx/xxxx">
      <formula>NOT(ISERROR(SEARCH("xx/xx/xxxx",B7)))</formula>
    </cfRule>
  </conditionalFormatting>
  <conditionalFormatting sqref="B9">
    <cfRule type="containsText" dxfId="8" priority="1" operator="containsText" text="xx/xx/xxxx">
      <formula>NOT(ISERROR(SEARCH("xx/xx/xxxx",B9)))</formula>
    </cfRule>
  </conditionalFormatting>
  <conditionalFormatting sqref="C7:K7">
    <cfRule type="containsText" dxfId="7" priority="4" operator="containsText" text="10/12/xxxx">
      <formula>NOT(ISERROR(SEARCH("10/12/xxxx",C7)))</formula>
    </cfRule>
  </conditionalFormatting>
  <conditionalFormatting sqref="C9:K9">
    <cfRule type="containsText" dxfId="6" priority="3" operator="containsText" text="xx/xx/xxxx">
      <formula>NOT(ISERROR(SEARCH("xx/xx/xxxx",C9)))</formula>
    </cfRule>
  </conditionalFormatting>
  <dataValidations xWindow="175" yWindow="590" count="7">
    <dataValidation allowBlank="1" showInputMessage="1" showErrorMessage="1" prompt="Insert the Management Milestone number here (MM#)" sqref="A11:A13" xr:uid="{00000000-0002-0000-0200-000000000000}"/>
    <dataValidation allowBlank="1" showInputMessage="1" showErrorMessage="1" promptTitle="Insert Date" prompt="Please insert the date the area is available" sqref="C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3" xr:uid="{00000000-0002-0000-0200-000004000000}"/>
    <dataValidation allowBlank="1" showInputMessage="1" showErrorMessage="1" prompt="Please input the correct Improvement Area number (IA#)" sqref="E2:K2" xr:uid="{00000000-0002-0000-0200-000005000000}"/>
    <dataValidation allowBlank="1" showInputMessage="1" showErrorMessage="1" promptTitle="Insert Date" prompt="Please insert the data the milestone is to be completed by" sqref="B7" xr:uid="{6ED00165-B5AC-4B01-8935-311C263A7487}"/>
  </dataValidations>
  <pageMargins left="0.7" right="0.7" top="0.75" bottom="0.75" header="0.3" footer="0.3"/>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D361-0216-46BF-9BC4-77A0BC853613}">
  <dimension ref="A1:K19"/>
  <sheetViews>
    <sheetView tabSelected="1" topLeftCell="N1" zoomScaleNormal="100" workbookViewId="0">
      <selection activeCell="V8" sqref="V8"/>
    </sheetView>
  </sheetViews>
  <sheetFormatPr defaultColWidth="12.140625" defaultRowHeight="15" x14ac:dyDescent="0.25"/>
  <cols>
    <col min="1" max="1" width="15.7109375" style="2" customWidth="1"/>
  </cols>
  <sheetData>
    <row r="1" spans="1:11" ht="23.25" customHeight="1" thickBot="1" x14ac:dyDescent="0.35">
      <c r="A1" s="61" t="s">
        <v>26</v>
      </c>
      <c r="B1" s="62"/>
      <c r="C1" s="62"/>
      <c r="D1" s="62"/>
      <c r="E1" s="62"/>
      <c r="F1" s="62"/>
      <c r="G1" s="62"/>
      <c r="H1" s="62"/>
      <c r="I1" s="62"/>
      <c r="J1" s="62"/>
      <c r="K1" s="63"/>
    </row>
    <row r="2" spans="1:11" ht="15.95" customHeight="1" thickBot="1" x14ac:dyDescent="0.3">
      <c r="A2" s="72" t="s">
        <v>15</v>
      </c>
      <c r="B2" s="72"/>
      <c r="C2" s="72"/>
      <c r="D2" s="72"/>
      <c r="E2" s="70" t="s">
        <v>60</v>
      </c>
      <c r="F2" s="70"/>
      <c r="G2" s="70"/>
      <c r="H2" s="70"/>
      <c r="I2" s="70"/>
      <c r="J2" s="70"/>
      <c r="K2" s="70"/>
    </row>
    <row r="3" spans="1:11" ht="15.95" customHeight="1" thickBot="1" x14ac:dyDescent="0.3">
      <c r="A3" s="72" t="s">
        <v>1</v>
      </c>
      <c r="B3" s="72"/>
      <c r="C3" s="72"/>
      <c r="D3" s="72"/>
      <c r="E3" s="70" t="s">
        <v>46</v>
      </c>
      <c r="F3" s="70"/>
      <c r="G3" s="70"/>
      <c r="H3" s="70"/>
      <c r="I3" s="70"/>
      <c r="J3" s="70"/>
      <c r="K3" s="70"/>
    </row>
    <row r="4" spans="1:11" ht="15.95" customHeight="1" thickBot="1" x14ac:dyDescent="0.3">
      <c r="A4" s="72" t="s">
        <v>16</v>
      </c>
      <c r="B4" s="72"/>
      <c r="C4" s="72"/>
      <c r="D4" s="72"/>
      <c r="E4" s="67">
        <v>0.7</v>
      </c>
      <c r="F4" s="67"/>
      <c r="G4" s="67"/>
      <c r="H4" s="67"/>
      <c r="I4" s="67"/>
      <c r="J4" s="67"/>
      <c r="K4" s="67"/>
    </row>
    <row r="5" spans="1:11" ht="32.1" customHeight="1" thickBot="1" x14ac:dyDescent="0.3">
      <c r="A5" s="71" t="s">
        <v>47</v>
      </c>
      <c r="B5" s="72"/>
      <c r="C5" s="72"/>
      <c r="D5" s="72"/>
      <c r="E5" s="68">
        <v>46174</v>
      </c>
      <c r="F5" s="69"/>
      <c r="G5" s="69"/>
      <c r="H5" s="69"/>
      <c r="I5" s="69"/>
      <c r="J5" s="69"/>
      <c r="K5" s="69"/>
    </row>
    <row r="6" spans="1:11" ht="15.95" customHeight="1" thickBot="1" x14ac:dyDescent="0.3">
      <c r="A6" s="72" t="s">
        <v>17</v>
      </c>
      <c r="B6" s="72"/>
      <c r="C6" s="72"/>
      <c r="D6" s="72"/>
      <c r="E6" s="70" t="s">
        <v>45</v>
      </c>
      <c r="F6" s="70"/>
      <c r="G6" s="70"/>
      <c r="H6" s="70"/>
      <c r="I6" s="70"/>
      <c r="J6" s="70"/>
      <c r="K6" s="70"/>
    </row>
    <row r="7" spans="1:11" ht="30.95" customHeight="1" thickBot="1" x14ac:dyDescent="0.3">
      <c r="A7" s="3" t="s">
        <v>2</v>
      </c>
      <c r="B7" s="10">
        <v>46001</v>
      </c>
      <c r="C7" s="7"/>
      <c r="D7" s="7"/>
      <c r="E7" s="7"/>
      <c r="F7" s="7"/>
      <c r="G7" s="7"/>
      <c r="H7" s="7"/>
      <c r="I7" s="7"/>
      <c r="J7" s="7"/>
      <c r="K7" s="7"/>
    </row>
    <row r="8" spans="1:11" ht="30.95" customHeight="1" thickBot="1" x14ac:dyDescent="0.3">
      <c r="A8" s="3" t="s">
        <v>18</v>
      </c>
      <c r="B8" s="30">
        <v>0.7</v>
      </c>
      <c r="C8" s="25"/>
      <c r="D8" s="8"/>
      <c r="E8" s="8"/>
      <c r="F8" s="8"/>
      <c r="G8" s="8"/>
      <c r="H8" s="8"/>
      <c r="I8" s="8"/>
      <c r="J8" s="8"/>
      <c r="K8" s="9"/>
    </row>
    <row r="9" spans="1:11" ht="30.95" customHeight="1" thickBot="1" x14ac:dyDescent="0.3">
      <c r="A9" s="4" t="s">
        <v>3</v>
      </c>
      <c r="B9" s="10">
        <v>47827</v>
      </c>
      <c r="C9" s="10">
        <v>48192</v>
      </c>
      <c r="D9" s="10">
        <v>51845</v>
      </c>
      <c r="E9" s="10"/>
      <c r="F9" s="10"/>
      <c r="G9" s="10"/>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5" t="s">
        <v>23</v>
      </c>
      <c r="B11" s="31">
        <v>0.7</v>
      </c>
      <c r="C11" s="31"/>
      <c r="D11" s="31"/>
      <c r="E11" s="11"/>
      <c r="F11" s="11"/>
      <c r="G11" s="11"/>
      <c r="H11" s="11"/>
      <c r="I11" s="11"/>
      <c r="J11" s="11"/>
      <c r="K11" s="12"/>
    </row>
    <row r="12" spans="1:11" ht="15.75" thickBot="1" x14ac:dyDescent="0.3">
      <c r="A12" s="5" t="s">
        <v>24</v>
      </c>
      <c r="B12" s="31"/>
      <c r="C12" s="31">
        <v>0.7</v>
      </c>
      <c r="D12" s="31"/>
      <c r="E12" s="11"/>
      <c r="F12" s="11"/>
      <c r="G12" s="11"/>
      <c r="H12" s="11"/>
      <c r="I12" s="11"/>
      <c r="J12" s="11"/>
      <c r="K12" s="12"/>
    </row>
    <row r="13" spans="1:11" ht="15.75" thickBot="1" x14ac:dyDescent="0.3">
      <c r="A13" s="5" t="s">
        <v>25</v>
      </c>
      <c r="B13" s="31"/>
      <c r="C13" s="31"/>
      <c r="D13" s="31">
        <v>0.7</v>
      </c>
      <c r="E13" s="11"/>
      <c r="F13" s="11"/>
      <c r="G13" s="11"/>
      <c r="H13" s="11"/>
      <c r="I13" s="11"/>
      <c r="J13" s="11"/>
      <c r="K13" s="12"/>
    </row>
    <row r="14" spans="1:11" x14ac:dyDescent="0.25">
      <c r="A14"/>
    </row>
    <row r="15" spans="1:11" ht="15.75" thickBot="1" x14ac:dyDescent="0.3"/>
    <row r="16" spans="1:11" x14ac:dyDescent="0.25">
      <c r="A16" s="79" t="s">
        <v>30</v>
      </c>
      <c r="B16" s="80"/>
      <c r="C16" s="80"/>
      <c r="D16" s="80"/>
      <c r="E16" s="80"/>
      <c r="F16" s="80"/>
      <c r="G16" s="80"/>
      <c r="H16" s="80"/>
      <c r="I16" s="80"/>
      <c r="J16" s="80"/>
      <c r="K16" s="81"/>
    </row>
    <row r="17" spans="1:11" x14ac:dyDescent="0.25">
      <c r="A17" s="82" t="s">
        <v>31</v>
      </c>
      <c r="B17" s="83"/>
      <c r="C17" s="83"/>
      <c r="D17" s="83"/>
      <c r="E17" s="83"/>
      <c r="F17" s="83"/>
      <c r="G17" s="83"/>
      <c r="H17" s="83"/>
      <c r="I17" s="83"/>
      <c r="J17" s="83"/>
      <c r="K17" s="84"/>
    </row>
    <row r="18" spans="1:11" x14ac:dyDescent="0.25">
      <c r="A18" s="82" t="s">
        <v>32</v>
      </c>
      <c r="B18" s="83"/>
      <c r="C18" s="83"/>
      <c r="D18" s="83"/>
      <c r="E18" s="83"/>
      <c r="F18" s="83"/>
      <c r="G18" s="83"/>
      <c r="H18" s="83"/>
      <c r="I18" s="83"/>
      <c r="J18" s="83"/>
      <c r="K18" s="84"/>
    </row>
    <row r="19" spans="1:11" ht="15.75" thickBot="1" x14ac:dyDescent="0.3">
      <c r="A19" s="76" t="s">
        <v>34</v>
      </c>
      <c r="B19" s="77"/>
      <c r="C19" s="77"/>
      <c r="D19" s="77"/>
      <c r="E19" s="77"/>
      <c r="F19" s="77"/>
      <c r="G19" s="77"/>
      <c r="H19" s="77"/>
      <c r="I19" s="77"/>
      <c r="J19" s="77"/>
      <c r="K19" s="78"/>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conditionalFormatting sqref="B7">
    <cfRule type="containsText" dxfId="5" priority="2" operator="containsText" text="xx/xx/xxxx">
      <formula>NOT(ISERROR(SEARCH("xx/xx/xxxx",B7)))</formula>
    </cfRule>
  </conditionalFormatting>
  <conditionalFormatting sqref="B9">
    <cfRule type="containsText" dxfId="4" priority="1" operator="containsText" text="xx/xx/xxxx">
      <formula>NOT(ISERROR(SEARCH("xx/xx/xxxx",B9)))</formula>
    </cfRule>
  </conditionalFormatting>
  <conditionalFormatting sqref="C7:D7">
    <cfRule type="containsText" dxfId="3" priority="4" operator="containsText" text="10/12/xxxx">
      <formula>NOT(ISERROR(SEARCH("10/12/xxxx",C7)))</formula>
    </cfRule>
  </conditionalFormatting>
  <conditionalFormatting sqref="C9:D9">
    <cfRule type="containsText" dxfId="2" priority="3" operator="containsText" text="xx/xx/xxxx">
      <formula>NOT(ISERROR(SEARCH("xx/xx/xxxx",C9)))</formula>
    </cfRule>
  </conditionalFormatting>
  <conditionalFormatting sqref="E7:K7">
    <cfRule type="containsText" dxfId="1" priority="8" operator="containsText" text="10/12/xxxx">
      <formula>NOT(ISERROR(SEARCH("10/12/xxxx",E7)))</formula>
    </cfRule>
  </conditionalFormatting>
  <conditionalFormatting sqref="E9:K9">
    <cfRule type="containsText" dxfId="0" priority="7" operator="containsText" text="xx/xx/xxxx">
      <formula>NOT(ISERROR(SEARCH("xx/xx/xxxx",E9)))</formula>
    </cfRule>
  </conditionalFormatting>
  <dataValidations count="7">
    <dataValidation allowBlank="1" showInputMessage="1" showErrorMessage="1" prompt="Please input the correct Improvement Area number (IA#)" sqref="E2:K2" xr:uid="{ABAB0210-F7A3-459A-AF3C-9EA083EC8F4A}"/>
    <dataValidation allowBlank="1" showInputMessage="1" showErrorMessage="1" promptTitle="Insert Area (ha)" prompt="Please insert the cumulative area achieved in hectares (ha) as required" sqref="B11:K13" xr:uid="{045003FA-010C-45EE-AE01-5B4788DC6365}"/>
    <dataValidation allowBlank="1" showInputMessage="1" showErrorMessage="1" promptTitle="Insert Date" prompt="Please insert the date the milestone is to be completed by" sqref="B9:K9" xr:uid="{0E9D2475-B14D-4798-876D-6E4C4E0DC4DC}"/>
    <dataValidation allowBlank="1" showInputMessage="1" showErrorMessage="1" promptTitle="Insert Area (ha)" prompt="Please insert the cumulative area available in hectares (ha)" sqref="B8:K8" xr:uid="{143F0F47-1EAA-4D21-8FDA-55BD661B4D68}"/>
    <dataValidation allowBlank="1" showInputMessage="1" showErrorMessage="1" promptTitle="Insert Date" prompt="Please insert the date the area is available" sqref="C7:K7" xr:uid="{1DC65B6B-F432-4FA2-8B4F-5A9D3267A20F}"/>
    <dataValidation allowBlank="1" showInputMessage="1" showErrorMessage="1" prompt="Insert the Management Milestone number here (MM#)" sqref="A11:A13" xr:uid="{2D38F087-3C62-4F36-A0BC-5D98A62379DE}"/>
    <dataValidation allowBlank="1" showInputMessage="1" showErrorMessage="1" promptTitle="Insert Date" prompt="Please insert the data the milestone is to be completed by" sqref="B7" xr:uid="{6ABC2136-A29C-4BFB-8A89-6215FC3676C6}"/>
  </dataValidations>
  <pageMargins left="0.7" right="0.7" top="0.75" bottom="0.75" header="0.3" footer="0.3"/>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7"/>
  <sheetViews>
    <sheetView topLeftCell="A94" zoomScale="85" zoomScaleNormal="85" workbookViewId="0">
      <selection activeCell="A114" sqref="A114"/>
    </sheetView>
  </sheetViews>
  <sheetFormatPr defaultRowHeight="20.100000000000001" customHeight="1" x14ac:dyDescent="0.25"/>
  <cols>
    <col min="1" max="1" width="35.140625" customWidth="1"/>
    <col min="2" max="2" width="29.7109375" customWidth="1"/>
    <col min="4" max="4" width="199.5703125" customWidth="1"/>
  </cols>
  <sheetData>
    <row r="1" spans="1:4" ht="20.100000000000001" customHeight="1" thickBot="1" x14ac:dyDescent="0.3">
      <c r="A1" s="36" t="s">
        <v>6</v>
      </c>
      <c r="B1" s="37" t="s">
        <v>83</v>
      </c>
      <c r="C1" s="115" t="s">
        <v>7</v>
      </c>
      <c r="D1" s="116"/>
    </row>
    <row r="2" spans="1:4" ht="20.100000000000001" customHeight="1" thickTop="1" x14ac:dyDescent="0.25">
      <c r="A2" s="117" t="s">
        <v>84</v>
      </c>
      <c r="B2" s="118" t="s">
        <v>85</v>
      </c>
      <c r="C2" s="119" t="s">
        <v>86</v>
      </c>
      <c r="D2" s="120"/>
    </row>
    <row r="3" spans="1:4" ht="20.100000000000001" customHeight="1" x14ac:dyDescent="0.25">
      <c r="A3" s="100"/>
      <c r="B3" s="89"/>
      <c r="C3" s="95" t="s">
        <v>87</v>
      </c>
      <c r="D3" s="96"/>
    </row>
    <row r="4" spans="1:4" ht="20.100000000000001" customHeight="1" x14ac:dyDescent="0.25">
      <c r="A4" s="100"/>
      <c r="B4" s="89"/>
      <c r="C4" s="95" t="s">
        <v>88</v>
      </c>
      <c r="D4" s="96"/>
    </row>
    <row r="5" spans="1:4" ht="20.100000000000001" customHeight="1" x14ac:dyDescent="0.25">
      <c r="A5" s="100"/>
      <c r="B5" s="89"/>
      <c r="C5" s="95" t="s">
        <v>89</v>
      </c>
      <c r="D5" s="96"/>
    </row>
    <row r="6" spans="1:4" ht="20.100000000000001" customHeight="1" x14ac:dyDescent="0.25">
      <c r="A6" s="100"/>
      <c r="B6" s="89"/>
      <c r="C6" s="95" t="s">
        <v>90</v>
      </c>
      <c r="D6" s="96"/>
    </row>
    <row r="7" spans="1:4" ht="20.100000000000001" customHeight="1" x14ac:dyDescent="0.25">
      <c r="A7" s="100"/>
      <c r="B7" s="89"/>
      <c r="C7" s="95" t="s">
        <v>91</v>
      </c>
      <c r="D7" s="96"/>
    </row>
    <row r="8" spans="1:4" ht="20.100000000000001" customHeight="1" x14ac:dyDescent="0.25">
      <c r="A8" s="100"/>
      <c r="B8" s="89"/>
      <c r="C8" s="95" t="s">
        <v>92</v>
      </c>
      <c r="D8" s="96"/>
    </row>
    <row r="9" spans="1:4" ht="20.100000000000001" customHeight="1" x14ac:dyDescent="0.25">
      <c r="A9" s="100"/>
      <c r="B9" s="89"/>
      <c r="C9" s="95" t="s">
        <v>93</v>
      </c>
      <c r="D9" s="96"/>
    </row>
    <row r="10" spans="1:4" ht="20.100000000000001" customHeight="1" thickBot="1" x14ac:dyDescent="0.3">
      <c r="A10" s="101"/>
      <c r="B10" s="90"/>
      <c r="C10" s="97" t="s">
        <v>94</v>
      </c>
      <c r="D10" s="98"/>
    </row>
    <row r="11" spans="1:4" ht="20.100000000000001" customHeight="1" x14ac:dyDescent="0.25">
      <c r="A11" s="99" t="s">
        <v>95</v>
      </c>
      <c r="B11" s="88" t="s">
        <v>96</v>
      </c>
      <c r="C11" s="91" t="s">
        <v>97</v>
      </c>
      <c r="D11" s="92"/>
    </row>
    <row r="12" spans="1:4" ht="20.100000000000001" customHeight="1" x14ac:dyDescent="0.25">
      <c r="A12" s="100"/>
      <c r="B12" s="89"/>
      <c r="C12" s="93" t="s">
        <v>232</v>
      </c>
      <c r="D12" s="94"/>
    </row>
    <row r="13" spans="1:4" ht="20.100000000000001" customHeight="1" x14ac:dyDescent="0.25">
      <c r="A13" s="100"/>
      <c r="B13" s="89"/>
      <c r="C13" s="93" t="s">
        <v>98</v>
      </c>
      <c r="D13" s="94"/>
    </row>
    <row r="14" spans="1:4" ht="39" customHeight="1" thickBot="1" x14ac:dyDescent="0.3">
      <c r="A14" s="101"/>
      <c r="B14" s="90"/>
      <c r="C14" s="102" t="s">
        <v>99</v>
      </c>
      <c r="D14" s="103"/>
    </row>
    <row r="15" spans="1:4" ht="20.100000000000001" customHeight="1" x14ac:dyDescent="0.25">
      <c r="A15" s="99" t="s">
        <v>100</v>
      </c>
      <c r="B15" s="88" t="s">
        <v>101</v>
      </c>
      <c r="C15" s="91" t="s">
        <v>102</v>
      </c>
      <c r="D15" s="92"/>
    </row>
    <row r="16" spans="1:4" ht="20.100000000000001" customHeight="1" thickBot="1" x14ac:dyDescent="0.3">
      <c r="A16" s="101"/>
      <c r="B16" s="90"/>
      <c r="C16" s="102" t="s">
        <v>103</v>
      </c>
      <c r="D16" s="103"/>
    </row>
    <row r="17" spans="1:4" ht="20.100000000000001" customHeight="1" x14ac:dyDescent="0.25">
      <c r="A17" s="99" t="s">
        <v>104</v>
      </c>
      <c r="B17" s="88" t="s">
        <v>105</v>
      </c>
      <c r="C17" s="106" t="s">
        <v>106</v>
      </c>
      <c r="D17" s="107"/>
    </row>
    <row r="18" spans="1:4" ht="20.100000000000001" customHeight="1" x14ac:dyDescent="0.25">
      <c r="A18" s="100"/>
      <c r="B18" s="89"/>
      <c r="C18" s="93" t="s">
        <v>107</v>
      </c>
      <c r="D18" s="94"/>
    </row>
    <row r="19" spans="1:4" ht="20.100000000000001" customHeight="1" x14ac:dyDescent="0.25">
      <c r="A19" s="100"/>
      <c r="B19" s="89"/>
      <c r="C19" s="93" t="s">
        <v>108</v>
      </c>
      <c r="D19" s="94"/>
    </row>
    <row r="20" spans="1:4" ht="20.100000000000001" customHeight="1" x14ac:dyDescent="0.25">
      <c r="A20" s="100"/>
      <c r="B20" s="89"/>
      <c r="C20" s="108"/>
      <c r="D20" s="109"/>
    </row>
    <row r="21" spans="1:4" ht="20.100000000000001" customHeight="1" x14ac:dyDescent="0.25">
      <c r="A21" s="100"/>
      <c r="B21" s="89"/>
      <c r="C21" s="108" t="s">
        <v>109</v>
      </c>
      <c r="D21" s="109"/>
    </row>
    <row r="22" spans="1:4" ht="20.100000000000001" customHeight="1" x14ac:dyDescent="0.25">
      <c r="A22" s="100"/>
      <c r="B22" s="89"/>
      <c r="C22" s="93" t="s">
        <v>110</v>
      </c>
      <c r="D22" s="94"/>
    </row>
    <row r="23" spans="1:4" ht="20.100000000000001" customHeight="1" x14ac:dyDescent="0.25">
      <c r="A23" s="100"/>
      <c r="B23" s="89"/>
      <c r="C23" s="93" t="s">
        <v>111</v>
      </c>
      <c r="D23" s="94"/>
    </row>
    <row r="24" spans="1:4" ht="20.100000000000001" customHeight="1" x14ac:dyDescent="0.25">
      <c r="A24" s="100"/>
      <c r="B24" s="89"/>
      <c r="C24" s="108"/>
      <c r="D24" s="109"/>
    </row>
    <row r="25" spans="1:4" ht="20.100000000000001" customHeight="1" x14ac:dyDescent="0.25">
      <c r="A25" s="100"/>
      <c r="B25" s="89"/>
      <c r="C25" s="108" t="s">
        <v>112</v>
      </c>
      <c r="D25" s="109"/>
    </row>
    <row r="26" spans="1:4" ht="20.100000000000001" customHeight="1" x14ac:dyDescent="0.25">
      <c r="A26" s="100"/>
      <c r="B26" s="89"/>
      <c r="C26" s="93" t="s">
        <v>113</v>
      </c>
      <c r="D26" s="94"/>
    </row>
    <row r="27" spans="1:4" ht="20.100000000000001" customHeight="1" x14ac:dyDescent="0.25">
      <c r="A27" s="100"/>
      <c r="B27" s="89"/>
      <c r="C27" s="93" t="s">
        <v>114</v>
      </c>
      <c r="D27" s="94"/>
    </row>
    <row r="28" spans="1:4" ht="20.100000000000001" customHeight="1" thickBot="1" x14ac:dyDescent="0.3">
      <c r="A28" s="101"/>
      <c r="B28" s="90"/>
      <c r="C28" s="102" t="s">
        <v>115</v>
      </c>
      <c r="D28" s="103"/>
    </row>
    <row r="29" spans="1:4" ht="20.100000000000001" customHeight="1" x14ac:dyDescent="0.25">
      <c r="A29" s="99" t="s">
        <v>116</v>
      </c>
      <c r="B29" s="88" t="s">
        <v>13</v>
      </c>
      <c r="C29" s="91" t="s">
        <v>117</v>
      </c>
      <c r="D29" s="92"/>
    </row>
    <row r="30" spans="1:4" ht="20.100000000000001" customHeight="1" x14ac:dyDescent="0.25">
      <c r="A30" s="100"/>
      <c r="B30" s="89"/>
      <c r="C30" s="93" t="s">
        <v>118</v>
      </c>
      <c r="D30" s="94"/>
    </row>
    <row r="31" spans="1:4" ht="20.100000000000001" customHeight="1" x14ac:dyDescent="0.25">
      <c r="A31" s="100"/>
      <c r="B31" s="89"/>
      <c r="C31" s="95" t="s">
        <v>233</v>
      </c>
      <c r="D31" s="96"/>
    </row>
    <row r="32" spans="1:4" ht="20.100000000000001" customHeight="1" x14ac:dyDescent="0.25">
      <c r="A32" s="100"/>
      <c r="B32" s="89"/>
      <c r="C32" s="95" t="s">
        <v>234</v>
      </c>
      <c r="D32" s="96"/>
    </row>
    <row r="33" spans="1:4" ht="20.100000000000001" customHeight="1" x14ac:dyDescent="0.25">
      <c r="A33" s="100"/>
      <c r="B33" s="89"/>
      <c r="C33" s="93" t="s">
        <v>119</v>
      </c>
      <c r="D33" s="94"/>
    </row>
    <row r="34" spans="1:4" ht="20.100000000000001" customHeight="1" thickBot="1" x14ac:dyDescent="0.3">
      <c r="A34" s="101"/>
      <c r="B34" s="90"/>
      <c r="C34" s="102" t="s">
        <v>120</v>
      </c>
      <c r="D34" s="103"/>
    </row>
    <row r="35" spans="1:4" ht="20.100000000000001" customHeight="1" x14ac:dyDescent="0.25">
      <c r="A35" s="88" t="s">
        <v>121</v>
      </c>
      <c r="B35" s="88" t="s">
        <v>73</v>
      </c>
      <c r="C35" s="91" t="s">
        <v>102</v>
      </c>
      <c r="D35" s="92"/>
    </row>
    <row r="36" spans="1:4" ht="20.100000000000001" customHeight="1" x14ac:dyDescent="0.25">
      <c r="A36" s="89"/>
      <c r="B36" s="89"/>
      <c r="C36" s="93" t="s">
        <v>122</v>
      </c>
      <c r="D36" s="94"/>
    </row>
    <row r="37" spans="1:4" ht="20.100000000000001" customHeight="1" thickBot="1" x14ac:dyDescent="0.3">
      <c r="A37" s="90"/>
      <c r="B37" s="90"/>
      <c r="C37" s="102" t="s">
        <v>123</v>
      </c>
      <c r="D37" s="103"/>
    </row>
    <row r="38" spans="1:4" ht="20.100000000000001" customHeight="1" x14ac:dyDescent="0.25">
      <c r="A38" s="99" t="s">
        <v>124</v>
      </c>
      <c r="B38" s="88" t="s">
        <v>39</v>
      </c>
      <c r="C38" s="91" t="s">
        <v>102</v>
      </c>
      <c r="D38" s="92"/>
    </row>
    <row r="39" spans="1:4" ht="20.100000000000001" customHeight="1" x14ac:dyDescent="0.25">
      <c r="A39" s="100"/>
      <c r="B39" s="89"/>
      <c r="C39" s="93" t="s">
        <v>125</v>
      </c>
      <c r="D39" s="94"/>
    </row>
    <row r="40" spans="1:4" ht="20.100000000000001" customHeight="1" x14ac:dyDescent="0.25">
      <c r="A40" s="100"/>
      <c r="B40" s="89"/>
      <c r="C40" s="93" t="s">
        <v>126</v>
      </c>
      <c r="D40" s="94"/>
    </row>
    <row r="41" spans="1:4" ht="20.100000000000001" customHeight="1" x14ac:dyDescent="0.25">
      <c r="A41" s="100"/>
      <c r="B41" s="89"/>
      <c r="C41" s="93" t="s">
        <v>127</v>
      </c>
      <c r="D41" s="94"/>
    </row>
    <row r="42" spans="1:4" ht="20.100000000000001" customHeight="1" x14ac:dyDescent="0.25">
      <c r="A42" s="100"/>
      <c r="B42" s="89"/>
      <c r="C42" s="93" t="s">
        <v>128</v>
      </c>
      <c r="D42" s="94"/>
    </row>
    <row r="43" spans="1:4" ht="20.100000000000001" customHeight="1" thickBot="1" x14ac:dyDescent="0.3">
      <c r="A43" s="101"/>
      <c r="B43" s="90"/>
      <c r="C43" s="102" t="s">
        <v>129</v>
      </c>
      <c r="D43" s="103"/>
    </row>
    <row r="44" spans="1:4" ht="20.100000000000001" customHeight="1" x14ac:dyDescent="0.25">
      <c r="A44" s="88" t="s">
        <v>130</v>
      </c>
      <c r="B44" s="88" t="s">
        <v>131</v>
      </c>
      <c r="C44" s="91" t="s">
        <v>132</v>
      </c>
      <c r="D44" s="92"/>
    </row>
    <row r="45" spans="1:4" ht="20.100000000000001" customHeight="1" x14ac:dyDescent="0.25">
      <c r="A45" s="89"/>
      <c r="B45" s="89"/>
      <c r="C45" s="93" t="s">
        <v>235</v>
      </c>
      <c r="D45" s="94"/>
    </row>
    <row r="46" spans="1:4" ht="20.100000000000001" customHeight="1" x14ac:dyDescent="0.25">
      <c r="A46" s="89"/>
      <c r="B46" s="89"/>
      <c r="C46" s="93" t="s">
        <v>133</v>
      </c>
      <c r="D46" s="94"/>
    </row>
    <row r="47" spans="1:4" ht="20.100000000000001" customHeight="1" x14ac:dyDescent="0.25">
      <c r="A47" s="89"/>
      <c r="B47" s="89"/>
      <c r="C47" s="93" t="s">
        <v>134</v>
      </c>
      <c r="D47" s="94"/>
    </row>
    <row r="48" spans="1:4" ht="20.100000000000001" customHeight="1" x14ac:dyDescent="0.25">
      <c r="A48" s="89"/>
      <c r="B48" s="89"/>
      <c r="C48" s="93" t="s">
        <v>135</v>
      </c>
      <c r="D48" s="94"/>
    </row>
    <row r="49" spans="1:4" ht="20.100000000000001" customHeight="1" thickBot="1" x14ac:dyDescent="0.3">
      <c r="A49" s="90"/>
      <c r="B49" s="90"/>
      <c r="C49" s="102" t="s">
        <v>236</v>
      </c>
      <c r="D49" s="103"/>
    </row>
    <row r="50" spans="1:4" ht="20.100000000000001" customHeight="1" x14ac:dyDescent="0.25">
      <c r="A50" s="99" t="s">
        <v>136</v>
      </c>
      <c r="B50" s="88" t="s">
        <v>137</v>
      </c>
      <c r="C50" s="91" t="s">
        <v>138</v>
      </c>
      <c r="D50" s="92"/>
    </row>
    <row r="51" spans="1:4" ht="20.100000000000001" customHeight="1" thickBot="1" x14ac:dyDescent="0.3">
      <c r="A51" s="100"/>
      <c r="B51" s="89"/>
      <c r="C51" s="104" t="s">
        <v>139</v>
      </c>
      <c r="D51" s="105"/>
    </row>
    <row r="52" spans="1:4" ht="28.5" customHeight="1" thickBot="1" x14ac:dyDescent="0.3">
      <c r="A52" s="100"/>
      <c r="B52" s="89"/>
      <c r="C52" s="38" t="s">
        <v>140</v>
      </c>
      <c r="D52" s="39" t="s">
        <v>141</v>
      </c>
    </row>
    <row r="53" spans="1:4" ht="20.100000000000001" customHeight="1" thickTop="1" x14ac:dyDescent="0.25">
      <c r="A53" s="100"/>
      <c r="B53" s="89"/>
      <c r="C53" s="110" t="s">
        <v>142</v>
      </c>
      <c r="D53" s="40" t="s">
        <v>143</v>
      </c>
    </row>
    <row r="54" spans="1:4" ht="20.100000000000001" customHeight="1" x14ac:dyDescent="0.25">
      <c r="A54" s="100"/>
      <c r="B54" s="89"/>
      <c r="C54" s="111"/>
      <c r="D54" s="40" t="s">
        <v>144</v>
      </c>
    </row>
    <row r="55" spans="1:4" ht="20.100000000000001" customHeight="1" x14ac:dyDescent="0.25">
      <c r="A55" s="100"/>
      <c r="B55" s="89"/>
      <c r="C55" s="111"/>
      <c r="D55" s="40" t="s">
        <v>145</v>
      </c>
    </row>
    <row r="56" spans="1:4" ht="20.100000000000001" customHeight="1" x14ac:dyDescent="0.25">
      <c r="A56" s="100"/>
      <c r="B56" s="89"/>
      <c r="C56" s="111"/>
      <c r="D56" s="40" t="s">
        <v>146</v>
      </c>
    </row>
    <row r="57" spans="1:4" ht="20.100000000000001" customHeight="1" x14ac:dyDescent="0.25">
      <c r="A57" s="100"/>
      <c r="B57" s="89"/>
      <c r="C57" s="111"/>
      <c r="D57" s="40" t="s">
        <v>147</v>
      </c>
    </row>
    <row r="58" spans="1:4" ht="20.100000000000001" customHeight="1" x14ac:dyDescent="0.25">
      <c r="A58" s="100"/>
      <c r="B58" s="89"/>
      <c r="C58" s="111"/>
      <c r="D58" s="40" t="s">
        <v>148</v>
      </c>
    </row>
    <row r="59" spans="1:4" ht="20.100000000000001" customHeight="1" x14ac:dyDescent="0.25">
      <c r="A59" s="100"/>
      <c r="B59" s="89"/>
      <c r="C59" s="111"/>
      <c r="D59" s="40" t="s">
        <v>149</v>
      </c>
    </row>
    <row r="60" spans="1:4" ht="20.100000000000001" customHeight="1" thickBot="1" x14ac:dyDescent="0.3">
      <c r="A60" s="100"/>
      <c r="B60" s="89"/>
      <c r="C60" s="112"/>
      <c r="D60" s="41" t="s">
        <v>150</v>
      </c>
    </row>
    <row r="61" spans="1:4" ht="20.100000000000001" customHeight="1" x14ac:dyDescent="0.25">
      <c r="A61" s="100"/>
      <c r="B61" s="89"/>
      <c r="C61" s="113" t="s">
        <v>151</v>
      </c>
      <c r="D61" s="40" t="s">
        <v>152</v>
      </c>
    </row>
    <row r="62" spans="1:4" ht="20.100000000000001" customHeight="1" x14ac:dyDescent="0.25">
      <c r="A62" s="100"/>
      <c r="B62" s="89"/>
      <c r="C62" s="111"/>
      <c r="D62" s="40" t="s">
        <v>153</v>
      </c>
    </row>
    <row r="63" spans="1:4" ht="20.100000000000001" customHeight="1" x14ac:dyDescent="0.25">
      <c r="A63" s="100"/>
      <c r="B63" s="89"/>
      <c r="C63" s="111"/>
      <c r="D63" s="40" t="s">
        <v>154</v>
      </c>
    </row>
    <row r="64" spans="1:4" ht="20.100000000000001" customHeight="1" thickBot="1" x14ac:dyDescent="0.3">
      <c r="A64" s="101"/>
      <c r="B64" s="90"/>
      <c r="C64" s="114"/>
      <c r="D64" s="56" t="s">
        <v>155</v>
      </c>
    </row>
    <row r="65" spans="1:4" ht="20.100000000000001" customHeight="1" x14ac:dyDescent="0.25">
      <c r="A65" s="99" t="s">
        <v>237</v>
      </c>
      <c r="B65" s="88" t="s">
        <v>156</v>
      </c>
      <c r="C65" s="91" t="s">
        <v>157</v>
      </c>
      <c r="D65" s="92"/>
    </row>
    <row r="66" spans="1:4" ht="20.100000000000001" customHeight="1" x14ac:dyDescent="0.25">
      <c r="A66" s="100"/>
      <c r="B66" s="89"/>
      <c r="C66" s="95" t="s">
        <v>238</v>
      </c>
      <c r="D66" s="96"/>
    </row>
    <row r="67" spans="1:4" ht="20.100000000000001" customHeight="1" x14ac:dyDescent="0.25">
      <c r="A67" s="100"/>
      <c r="B67" s="89"/>
      <c r="C67" s="95" t="s">
        <v>239</v>
      </c>
      <c r="D67" s="96"/>
    </row>
    <row r="68" spans="1:4" ht="20.100000000000001" customHeight="1" x14ac:dyDescent="0.25">
      <c r="A68" s="100"/>
      <c r="B68" s="89"/>
      <c r="C68" s="93" t="s">
        <v>158</v>
      </c>
      <c r="D68" s="94"/>
    </row>
    <row r="69" spans="1:4" ht="20.100000000000001" customHeight="1" x14ac:dyDescent="0.25">
      <c r="A69" s="100"/>
      <c r="B69" s="89"/>
      <c r="C69" s="93" t="s">
        <v>159</v>
      </c>
      <c r="D69" s="94"/>
    </row>
    <row r="70" spans="1:4" ht="20.100000000000001" customHeight="1" x14ac:dyDescent="0.25">
      <c r="A70" s="100"/>
      <c r="B70" s="89"/>
      <c r="C70" s="93" t="s">
        <v>240</v>
      </c>
      <c r="D70" s="94"/>
    </row>
    <row r="71" spans="1:4" ht="20.100000000000001" customHeight="1" thickBot="1" x14ac:dyDescent="0.3">
      <c r="A71" s="101"/>
      <c r="B71" s="90"/>
      <c r="C71" s="102" t="s">
        <v>241</v>
      </c>
      <c r="D71" s="103"/>
    </row>
    <row r="72" spans="1:4" ht="20.100000000000001" customHeight="1" x14ac:dyDescent="0.25">
      <c r="A72" s="99" t="s">
        <v>242</v>
      </c>
      <c r="B72" s="88" t="s">
        <v>156</v>
      </c>
      <c r="C72" s="91" t="s">
        <v>160</v>
      </c>
      <c r="D72" s="92"/>
    </row>
    <row r="73" spans="1:4" ht="20.100000000000001" customHeight="1" x14ac:dyDescent="0.25">
      <c r="A73" s="100"/>
      <c r="B73" s="89"/>
      <c r="C73" s="95" t="s">
        <v>243</v>
      </c>
      <c r="D73" s="96"/>
    </row>
    <row r="74" spans="1:4" ht="20.100000000000001" customHeight="1" x14ac:dyDescent="0.25">
      <c r="A74" s="100"/>
      <c r="B74" s="89"/>
      <c r="C74" s="95" t="s">
        <v>244</v>
      </c>
      <c r="D74" s="96"/>
    </row>
    <row r="75" spans="1:4" ht="20.100000000000001" customHeight="1" x14ac:dyDescent="0.25">
      <c r="A75" s="100"/>
      <c r="B75" s="89"/>
      <c r="C75" s="93" t="s">
        <v>161</v>
      </c>
      <c r="D75" s="94"/>
    </row>
    <row r="76" spans="1:4" ht="20.100000000000001" customHeight="1" x14ac:dyDescent="0.25">
      <c r="A76" s="100"/>
      <c r="B76" s="89"/>
      <c r="C76" s="93" t="s">
        <v>245</v>
      </c>
      <c r="D76" s="94"/>
    </row>
    <row r="77" spans="1:4" ht="20.100000000000001" customHeight="1" x14ac:dyDescent="0.25">
      <c r="A77" s="100"/>
      <c r="B77" s="89"/>
      <c r="C77" s="93" t="s">
        <v>246</v>
      </c>
      <c r="D77" s="94"/>
    </row>
    <row r="78" spans="1:4" ht="20.100000000000001" customHeight="1" x14ac:dyDescent="0.25">
      <c r="A78" s="100"/>
      <c r="B78" s="89"/>
      <c r="C78" s="93" t="s">
        <v>162</v>
      </c>
      <c r="D78" s="94"/>
    </row>
    <row r="79" spans="1:4" ht="20.100000000000001" customHeight="1" x14ac:dyDescent="0.25">
      <c r="A79" s="100"/>
      <c r="B79" s="89"/>
      <c r="C79" s="93" t="s">
        <v>163</v>
      </c>
      <c r="D79" s="94"/>
    </row>
    <row r="80" spans="1:4" ht="20.100000000000001" customHeight="1" thickBot="1" x14ac:dyDescent="0.3">
      <c r="A80" s="101"/>
      <c r="B80" s="90"/>
      <c r="C80" s="102" t="s">
        <v>164</v>
      </c>
      <c r="D80" s="103"/>
    </row>
    <row r="81" spans="1:4" ht="20.100000000000001" customHeight="1" x14ac:dyDescent="0.25">
      <c r="A81" s="99" t="s">
        <v>247</v>
      </c>
      <c r="B81" s="88" t="s">
        <v>56</v>
      </c>
      <c r="C81" s="91" t="s">
        <v>165</v>
      </c>
      <c r="D81" s="92"/>
    </row>
    <row r="82" spans="1:4" ht="20.100000000000001" customHeight="1" x14ac:dyDescent="0.25">
      <c r="A82" s="100"/>
      <c r="B82" s="89"/>
      <c r="C82" s="93" t="s">
        <v>166</v>
      </c>
      <c r="D82" s="94"/>
    </row>
    <row r="83" spans="1:4" ht="20.100000000000001" customHeight="1" x14ac:dyDescent="0.25">
      <c r="A83" s="100"/>
      <c r="B83" s="89"/>
      <c r="C83" s="93" t="s">
        <v>167</v>
      </c>
      <c r="D83" s="94"/>
    </row>
    <row r="84" spans="1:4" ht="20.100000000000001" customHeight="1" x14ac:dyDescent="0.25">
      <c r="A84" s="100"/>
      <c r="B84" s="89"/>
      <c r="C84" s="95" t="s">
        <v>248</v>
      </c>
      <c r="D84" s="96"/>
    </row>
    <row r="85" spans="1:4" ht="20.100000000000001" customHeight="1" x14ac:dyDescent="0.25">
      <c r="A85" s="100"/>
      <c r="B85" s="89"/>
      <c r="C85" s="95" t="s">
        <v>168</v>
      </c>
      <c r="D85" s="96"/>
    </row>
    <row r="86" spans="1:4" ht="30.6" customHeight="1" x14ac:dyDescent="0.25">
      <c r="A86" s="100"/>
      <c r="B86" s="89"/>
      <c r="C86" s="93" t="s">
        <v>169</v>
      </c>
      <c r="D86" s="94"/>
    </row>
    <row r="87" spans="1:4" ht="30" customHeight="1" x14ac:dyDescent="0.25">
      <c r="A87" s="100"/>
      <c r="B87" s="89"/>
      <c r="C87" s="93" t="s">
        <v>249</v>
      </c>
      <c r="D87" s="94"/>
    </row>
    <row r="88" spans="1:4" ht="20.100000000000001" customHeight="1" thickBot="1" x14ac:dyDescent="0.3">
      <c r="A88" s="101"/>
      <c r="B88" s="90"/>
      <c r="C88" s="102" t="s">
        <v>250</v>
      </c>
      <c r="D88" s="103"/>
    </row>
    <row r="89" spans="1:4" ht="20.100000000000001" customHeight="1" x14ac:dyDescent="0.25">
      <c r="A89" s="99" t="s">
        <v>251</v>
      </c>
      <c r="B89" s="88" t="s">
        <v>55</v>
      </c>
      <c r="C89" s="91" t="s">
        <v>252</v>
      </c>
      <c r="D89" s="92"/>
    </row>
    <row r="90" spans="1:4" ht="20.100000000000001" customHeight="1" x14ac:dyDescent="0.25">
      <c r="A90" s="100"/>
      <c r="B90" s="89"/>
      <c r="C90" s="93" t="s">
        <v>253</v>
      </c>
      <c r="D90" s="94"/>
    </row>
    <row r="91" spans="1:4" ht="20.100000000000001" customHeight="1" thickBot="1" x14ac:dyDescent="0.3">
      <c r="A91" s="101"/>
      <c r="B91" s="90"/>
      <c r="C91" s="102" t="s">
        <v>254</v>
      </c>
      <c r="D91" s="103"/>
    </row>
    <row r="92" spans="1:4" ht="20.100000000000001" customHeight="1" x14ac:dyDescent="0.25">
      <c r="A92" s="99" t="s">
        <v>255</v>
      </c>
      <c r="B92" s="88" t="s">
        <v>82</v>
      </c>
      <c r="C92" s="91" t="s">
        <v>170</v>
      </c>
      <c r="D92" s="92"/>
    </row>
    <row r="93" spans="1:4" ht="20.100000000000001" customHeight="1" x14ac:dyDescent="0.25">
      <c r="A93" s="100"/>
      <c r="B93" s="89"/>
      <c r="C93" s="93" t="s">
        <v>256</v>
      </c>
      <c r="D93" s="94"/>
    </row>
    <row r="94" spans="1:4" ht="20.100000000000001" customHeight="1" thickBot="1" x14ac:dyDescent="0.3">
      <c r="A94" s="101"/>
      <c r="B94" s="90"/>
      <c r="C94" s="102" t="s">
        <v>171</v>
      </c>
      <c r="D94" s="103"/>
    </row>
    <row r="95" spans="1:4" ht="20.100000000000001" customHeight="1" x14ac:dyDescent="0.25">
      <c r="A95" s="99" t="s">
        <v>257</v>
      </c>
      <c r="B95" s="88" t="s">
        <v>82</v>
      </c>
      <c r="C95" s="91" t="s">
        <v>172</v>
      </c>
      <c r="D95" s="92"/>
    </row>
    <row r="96" spans="1:4" ht="20.100000000000001" customHeight="1" x14ac:dyDescent="0.25">
      <c r="A96" s="100"/>
      <c r="B96" s="89"/>
      <c r="C96" s="93" t="s">
        <v>258</v>
      </c>
      <c r="D96" s="94"/>
    </row>
    <row r="97" spans="1:5" ht="20.100000000000001" customHeight="1" x14ac:dyDescent="0.25">
      <c r="A97" s="100"/>
      <c r="B97" s="89"/>
      <c r="C97" s="93" t="s">
        <v>173</v>
      </c>
      <c r="D97" s="94"/>
    </row>
    <row r="98" spans="1:5" ht="20.100000000000001" customHeight="1" x14ac:dyDescent="0.25">
      <c r="A98" s="100"/>
      <c r="B98" s="89"/>
      <c r="C98" s="95" t="s">
        <v>174</v>
      </c>
      <c r="D98" s="96"/>
    </row>
    <row r="99" spans="1:5" ht="20.100000000000001" customHeight="1" thickBot="1" x14ac:dyDescent="0.3">
      <c r="A99" s="101"/>
      <c r="B99" s="90"/>
      <c r="C99" s="97" t="s">
        <v>175</v>
      </c>
      <c r="D99" s="98"/>
    </row>
    <row r="100" spans="1:5" ht="20.100000000000001" customHeight="1" x14ac:dyDescent="0.25">
      <c r="A100" s="45" t="s">
        <v>66</v>
      </c>
    </row>
    <row r="101" spans="1:5" ht="20.100000000000001" customHeight="1" x14ac:dyDescent="0.25">
      <c r="A101" s="45" t="s">
        <v>176</v>
      </c>
    </row>
    <row r="102" spans="1:5" ht="20.100000000000001" customHeight="1" thickBot="1" x14ac:dyDescent="0.3">
      <c r="A102" s="45" t="s">
        <v>67</v>
      </c>
    </row>
    <row r="103" spans="1:5" ht="20.100000000000001" customHeight="1" thickBot="1" x14ac:dyDescent="0.3">
      <c r="A103" s="57" t="s">
        <v>177</v>
      </c>
      <c r="B103" s="58" t="s">
        <v>178</v>
      </c>
      <c r="C103" s="58" t="s">
        <v>179</v>
      </c>
      <c r="D103" s="58" t="s">
        <v>180</v>
      </c>
    </row>
    <row r="104" spans="1:5" ht="20.100000000000001" customHeight="1" thickTop="1" thickBot="1" x14ac:dyDescent="0.3">
      <c r="A104" s="59" t="s">
        <v>181</v>
      </c>
      <c r="B104" s="60" t="s">
        <v>182</v>
      </c>
      <c r="C104" s="60" t="s">
        <v>183</v>
      </c>
      <c r="D104" s="60" t="s">
        <v>184</v>
      </c>
    </row>
    <row r="105" spans="1:5" ht="20.100000000000001" customHeight="1" thickBot="1" x14ac:dyDescent="0.3">
      <c r="A105" s="59" t="s">
        <v>185</v>
      </c>
      <c r="B105" s="60" t="s">
        <v>186</v>
      </c>
      <c r="C105" s="60" t="s">
        <v>187</v>
      </c>
      <c r="D105" s="60" t="s">
        <v>188</v>
      </c>
    </row>
    <row r="106" spans="1:5" ht="20.100000000000001" customHeight="1" thickBot="1" x14ac:dyDescent="0.3">
      <c r="A106" s="59" t="s">
        <v>189</v>
      </c>
      <c r="B106" s="60" t="s">
        <v>190</v>
      </c>
      <c r="C106" s="60" t="s">
        <v>190</v>
      </c>
      <c r="D106" s="60" t="s">
        <v>191</v>
      </c>
    </row>
    <row r="107" spans="1:5" ht="20.100000000000001" customHeight="1" thickBot="1" x14ac:dyDescent="0.3">
      <c r="A107" s="59" t="s">
        <v>192</v>
      </c>
      <c r="B107" s="60" t="s">
        <v>190</v>
      </c>
      <c r="C107" s="60" t="s">
        <v>190</v>
      </c>
      <c r="D107" s="60" t="s">
        <v>191</v>
      </c>
    </row>
    <row r="108" spans="1:5" ht="20.100000000000001" customHeight="1" x14ac:dyDescent="0.25">
      <c r="A108" s="46" t="s">
        <v>193</v>
      </c>
    </row>
    <row r="109" spans="1:5" ht="20.100000000000001" customHeight="1" thickBot="1" x14ac:dyDescent="0.3">
      <c r="A109" s="45" t="s">
        <v>207</v>
      </c>
    </row>
    <row r="110" spans="1:5" ht="20.100000000000001" customHeight="1" thickBot="1" x14ac:dyDescent="0.3">
      <c r="A110" s="47" t="s">
        <v>194</v>
      </c>
      <c r="B110" s="48" t="s">
        <v>195</v>
      </c>
      <c r="C110" s="48" t="s">
        <v>196</v>
      </c>
      <c r="D110" s="48" t="s">
        <v>197</v>
      </c>
      <c r="E110" s="48" t="s">
        <v>198</v>
      </c>
    </row>
    <row r="111" spans="1:5" ht="20.100000000000001" customHeight="1" thickTop="1" thickBot="1" x14ac:dyDescent="0.3">
      <c r="A111" s="50" t="s">
        <v>199</v>
      </c>
      <c r="B111" s="49">
        <v>501535</v>
      </c>
      <c r="C111" s="49">
        <v>7644552</v>
      </c>
      <c r="D111" s="49" t="s">
        <v>200</v>
      </c>
      <c r="E111" s="49">
        <v>2014</v>
      </c>
    </row>
    <row r="112" spans="1:5" ht="20.100000000000001" customHeight="1" thickBot="1" x14ac:dyDescent="0.3">
      <c r="A112" s="50" t="s">
        <v>201</v>
      </c>
      <c r="B112" s="49">
        <v>500605</v>
      </c>
      <c r="C112" s="49">
        <v>7644748</v>
      </c>
      <c r="D112" s="49" t="s">
        <v>200</v>
      </c>
      <c r="E112" s="49">
        <v>2014</v>
      </c>
    </row>
    <row r="113" spans="1:5" ht="20.100000000000001" customHeight="1" thickBot="1" x14ac:dyDescent="0.3">
      <c r="A113" s="50" t="s">
        <v>202</v>
      </c>
      <c r="B113" s="49">
        <v>499022</v>
      </c>
      <c r="C113" s="49">
        <v>7645610</v>
      </c>
      <c r="D113" s="49" t="s">
        <v>203</v>
      </c>
      <c r="E113" s="49">
        <v>2014</v>
      </c>
    </row>
    <row r="114" spans="1:5" ht="20.100000000000001" customHeight="1" x14ac:dyDescent="0.25">
      <c r="A114" s="52" t="s">
        <v>204</v>
      </c>
    </row>
    <row r="115" spans="1:5" ht="20.100000000000001" customHeight="1" x14ac:dyDescent="0.25">
      <c r="A115" s="51" t="s">
        <v>205</v>
      </c>
    </row>
    <row r="116" spans="1:5" ht="20.100000000000001" customHeight="1" x14ac:dyDescent="0.25">
      <c r="A116" s="51" t="s">
        <v>206</v>
      </c>
    </row>
    <row r="117" spans="1:5" ht="20.100000000000001" customHeight="1" x14ac:dyDescent="0.25">
      <c r="A117" s="51" t="s">
        <v>259</v>
      </c>
    </row>
  </sheetData>
  <mergeCells count="118">
    <mergeCell ref="A11:A14"/>
    <mergeCell ref="B11:B14"/>
    <mergeCell ref="C11:D11"/>
    <mergeCell ref="C12:D12"/>
    <mergeCell ref="C13:D13"/>
    <mergeCell ref="C14:D14"/>
    <mergeCell ref="A15:A16"/>
    <mergeCell ref="B15:B16"/>
    <mergeCell ref="C15:D15"/>
    <mergeCell ref="C16:D16"/>
    <mergeCell ref="C1:D1"/>
    <mergeCell ref="A2:A10"/>
    <mergeCell ref="B2:B10"/>
    <mergeCell ref="C2:D2"/>
    <mergeCell ref="C3:D3"/>
    <mergeCell ref="C4:D4"/>
    <mergeCell ref="C5:D5"/>
    <mergeCell ref="C6:D6"/>
    <mergeCell ref="C7:D7"/>
    <mergeCell ref="C8:D8"/>
    <mergeCell ref="C9:D9"/>
    <mergeCell ref="C10:D10"/>
    <mergeCell ref="A17:A28"/>
    <mergeCell ref="B17:B28"/>
    <mergeCell ref="C17:D17"/>
    <mergeCell ref="C18:D18"/>
    <mergeCell ref="C19:D19"/>
    <mergeCell ref="C20:D20"/>
    <mergeCell ref="C21:D21"/>
    <mergeCell ref="C22:D22"/>
    <mergeCell ref="C23:D23"/>
    <mergeCell ref="C24:D24"/>
    <mergeCell ref="C25:D25"/>
    <mergeCell ref="C26:D26"/>
    <mergeCell ref="C27:D27"/>
    <mergeCell ref="C28:D28"/>
    <mergeCell ref="A29:A34"/>
    <mergeCell ref="B29:B34"/>
    <mergeCell ref="C29:D29"/>
    <mergeCell ref="C30:D30"/>
    <mergeCell ref="C31:D31"/>
    <mergeCell ref="C32:D32"/>
    <mergeCell ref="C33:D33"/>
    <mergeCell ref="C34:D34"/>
    <mergeCell ref="A35:A37"/>
    <mergeCell ref="B35:B37"/>
    <mergeCell ref="C35:D35"/>
    <mergeCell ref="C36:D36"/>
    <mergeCell ref="C37:D37"/>
    <mergeCell ref="A38:A43"/>
    <mergeCell ref="B38:B43"/>
    <mergeCell ref="C38:D38"/>
    <mergeCell ref="C39:D39"/>
    <mergeCell ref="C40:D40"/>
    <mergeCell ref="C41:D41"/>
    <mergeCell ref="C42:D42"/>
    <mergeCell ref="C43:D43"/>
    <mergeCell ref="A44:A49"/>
    <mergeCell ref="B44:B49"/>
    <mergeCell ref="C44:D44"/>
    <mergeCell ref="C45:D45"/>
    <mergeCell ref="C46:D46"/>
    <mergeCell ref="C47:D47"/>
    <mergeCell ref="C48:D48"/>
    <mergeCell ref="C49:D49"/>
    <mergeCell ref="A50:A64"/>
    <mergeCell ref="B50:B64"/>
    <mergeCell ref="C50:D50"/>
    <mergeCell ref="C51:D51"/>
    <mergeCell ref="A65:A71"/>
    <mergeCell ref="B65:B71"/>
    <mergeCell ref="C65:D65"/>
    <mergeCell ref="C66:D66"/>
    <mergeCell ref="C67:D67"/>
    <mergeCell ref="C68:D68"/>
    <mergeCell ref="C69:D69"/>
    <mergeCell ref="C70:D70"/>
    <mergeCell ref="C71:D71"/>
    <mergeCell ref="C53:C60"/>
    <mergeCell ref="C61:C64"/>
    <mergeCell ref="A72:A80"/>
    <mergeCell ref="B72:B80"/>
    <mergeCell ref="C72:D72"/>
    <mergeCell ref="C73:D73"/>
    <mergeCell ref="C74:D74"/>
    <mergeCell ref="C75:D75"/>
    <mergeCell ref="C76:D76"/>
    <mergeCell ref="C77:D77"/>
    <mergeCell ref="C78:D78"/>
    <mergeCell ref="C79:D79"/>
    <mergeCell ref="C80:D80"/>
    <mergeCell ref="A81:A88"/>
    <mergeCell ref="B81:B88"/>
    <mergeCell ref="C81:D81"/>
    <mergeCell ref="C82:D82"/>
    <mergeCell ref="C83:D83"/>
    <mergeCell ref="C84:D84"/>
    <mergeCell ref="C85:D85"/>
    <mergeCell ref="C86:D86"/>
    <mergeCell ref="C87:D87"/>
    <mergeCell ref="C88:D88"/>
    <mergeCell ref="B95:B99"/>
    <mergeCell ref="C95:D95"/>
    <mergeCell ref="C96:D96"/>
    <mergeCell ref="C97:D97"/>
    <mergeCell ref="C98:D98"/>
    <mergeCell ref="C99:D99"/>
    <mergeCell ref="A89:A91"/>
    <mergeCell ref="B89:B91"/>
    <mergeCell ref="C89:D89"/>
    <mergeCell ref="C90:D90"/>
    <mergeCell ref="C91:D91"/>
    <mergeCell ref="A92:A94"/>
    <mergeCell ref="B92:B94"/>
    <mergeCell ref="C92:D92"/>
    <mergeCell ref="C93:D93"/>
    <mergeCell ref="C94:D94"/>
    <mergeCell ref="A95:A99"/>
  </mergeCells>
  <phoneticPr fontId="5" type="noConversion"/>
  <hyperlinks>
    <hyperlink ref="A114" r:id="rId1" display="https://www.publications.qld.gov.au/dataset/qld-agricultural-land-evaluation-guidelines/resource/d6591386-08e2-453f-a6fa-dff2a756215f" xr:uid="{522662AD-1E7E-4FF3-926A-FAA16229F6B1}"/>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workbookViewId="0">
      <selection activeCell="C32" sqref="C32"/>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36" t="s">
        <v>14</v>
      </c>
      <c r="B1" s="37" t="s">
        <v>208</v>
      </c>
      <c r="C1" s="37" t="s">
        <v>7</v>
      </c>
    </row>
    <row r="2" spans="1:3" ht="23.45" customHeight="1" thickTop="1" x14ac:dyDescent="0.25">
      <c r="A2" s="117" t="s">
        <v>209</v>
      </c>
      <c r="B2" s="118" t="s">
        <v>210</v>
      </c>
      <c r="C2" s="53" t="s">
        <v>211</v>
      </c>
    </row>
    <row r="3" spans="1:3" x14ac:dyDescent="0.25">
      <c r="A3" s="100"/>
      <c r="B3" s="89"/>
      <c r="C3" s="42" t="s">
        <v>212</v>
      </c>
    </row>
    <row r="4" spans="1:3" ht="12.6" customHeight="1" x14ac:dyDescent="0.25">
      <c r="A4" s="100"/>
      <c r="B4" s="89"/>
      <c r="C4" s="42" t="s">
        <v>213</v>
      </c>
    </row>
    <row r="5" spans="1:3" ht="15.75" thickBot="1" x14ac:dyDescent="0.3">
      <c r="A5" s="101"/>
      <c r="B5" s="90"/>
      <c r="C5" s="44"/>
    </row>
    <row r="6" spans="1:3" ht="36" x14ac:dyDescent="0.25">
      <c r="A6" s="121" t="s">
        <v>227</v>
      </c>
      <c r="B6" s="88" t="s">
        <v>210</v>
      </c>
      <c r="C6" s="43" t="s">
        <v>228</v>
      </c>
    </row>
    <row r="7" spans="1:3" ht="24" x14ac:dyDescent="0.25">
      <c r="A7" s="122"/>
      <c r="B7" s="109"/>
      <c r="C7" s="43" t="s">
        <v>214</v>
      </c>
    </row>
    <row r="8" spans="1:3" x14ac:dyDescent="0.25">
      <c r="A8" s="122"/>
      <c r="B8" s="109"/>
      <c r="C8" s="43" t="s">
        <v>215</v>
      </c>
    </row>
    <row r="9" spans="1:3" ht="15.75" thickBot="1" x14ac:dyDescent="0.3">
      <c r="A9" s="123"/>
      <c r="B9" s="90"/>
      <c r="C9" s="44"/>
    </row>
    <row r="10" spans="1:3" x14ac:dyDescent="0.25">
      <c r="A10" s="99" t="s">
        <v>216</v>
      </c>
      <c r="B10" s="88" t="s">
        <v>210</v>
      </c>
      <c r="C10" s="43" t="s">
        <v>217</v>
      </c>
    </row>
    <row r="11" spans="1:3" ht="24" x14ac:dyDescent="0.25">
      <c r="A11" s="100"/>
      <c r="B11" s="89"/>
      <c r="C11" s="42" t="s">
        <v>218</v>
      </c>
    </row>
    <row r="12" spans="1:3" x14ac:dyDescent="0.25">
      <c r="A12" s="100"/>
      <c r="B12" s="89"/>
      <c r="C12" s="42" t="s">
        <v>219</v>
      </c>
    </row>
    <row r="13" spans="1:3" ht="25.5" customHeight="1" x14ac:dyDescent="0.25">
      <c r="A13" s="100"/>
      <c r="B13" s="89"/>
      <c r="C13" s="54" t="s">
        <v>220</v>
      </c>
    </row>
    <row r="14" spans="1:3" ht="24" x14ac:dyDescent="0.25">
      <c r="A14" s="100"/>
      <c r="B14" s="89"/>
      <c r="C14" s="54" t="s">
        <v>221</v>
      </c>
    </row>
    <row r="15" spans="1:3" ht="24" x14ac:dyDescent="0.25">
      <c r="A15" s="100"/>
      <c r="B15" s="89"/>
      <c r="C15" s="42" t="s">
        <v>222</v>
      </c>
    </row>
    <row r="16" spans="1:3" ht="24" x14ac:dyDescent="0.25">
      <c r="A16" s="100"/>
      <c r="B16" s="89"/>
      <c r="C16" s="42" t="s">
        <v>223</v>
      </c>
    </row>
    <row r="17" spans="1:3" ht="26.25" x14ac:dyDescent="0.25">
      <c r="A17" s="100"/>
      <c r="B17" s="89"/>
      <c r="C17" s="43" t="s">
        <v>224</v>
      </c>
    </row>
    <row r="18" spans="1:3" ht="15.75" thickBot="1" x14ac:dyDescent="0.3">
      <c r="A18" s="101"/>
      <c r="B18" s="90"/>
      <c r="C18" s="44" t="s">
        <v>225</v>
      </c>
    </row>
    <row r="20" spans="1:3" x14ac:dyDescent="0.25">
      <c r="A20" s="51" t="s">
        <v>226</v>
      </c>
    </row>
    <row r="21" spans="1:3" x14ac:dyDescent="0.25">
      <c r="A21" s="55"/>
    </row>
    <row r="22" spans="1:3" x14ac:dyDescent="0.25">
      <c r="A22" s="51"/>
    </row>
  </sheetData>
  <mergeCells count="6">
    <mergeCell ref="B6:B9"/>
    <mergeCell ref="A10:A18"/>
    <mergeCell ref="B10:B18"/>
    <mergeCell ref="A6:A9"/>
    <mergeCell ref="A2:A5"/>
    <mergeCell ref="B2: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2"/>
  <sheetViews>
    <sheetView workbookViewId="0">
      <selection activeCell="F29" sqref="F29"/>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64" t="s">
        <v>13</v>
      </c>
      <c r="F2" s="65"/>
      <c r="G2" s="65"/>
      <c r="H2" s="65"/>
      <c r="I2" s="65"/>
      <c r="J2" s="65"/>
      <c r="K2" s="66"/>
    </row>
    <row r="3" spans="1:11" ht="15.95" customHeight="1" thickBot="1" x14ac:dyDescent="0.3">
      <c r="A3" s="72" t="s">
        <v>1</v>
      </c>
      <c r="B3" s="72"/>
      <c r="C3" s="72"/>
      <c r="D3" s="72"/>
      <c r="E3" s="64" t="s">
        <v>42</v>
      </c>
      <c r="F3" s="65"/>
      <c r="G3" s="65"/>
      <c r="H3" s="65"/>
      <c r="I3" s="65"/>
      <c r="J3" s="65"/>
      <c r="K3" s="66"/>
    </row>
    <row r="4" spans="1:11" ht="15.95" customHeight="1" thickBot="1" x14ac:dyDescent="0.3">
      <c r="A4" s="72" t="s">
        <v>35</v>
      </c>
      <c r="B4" s="72"/>
      <c r="C4" s="72"/>
      <c r="D4" s="72"/>
      <c r="E4" s="67">
        <v>68.3</v>
      </c>
      <c r="F4" s="67"/>
      <c r="G4" s="67"/>
      <c r="H4" s="67"/>
      <c r="I4" s="67"/>
      <c r="J4" s="67"/>
      <c r="K4" s="67"/>
    </row>
    <row r="5" spans="1:11" ht="32.1" customHeight="1" thickBot="1" x14ac:dyDescent="0.3">
      <c r="A5" s="71" t="s">
        <v>57</v>
      </c>
      <c r="B5" s="71"/>
      <c r="C5" s="71"/>
      <c r="D5" s="71"/>
      <c r="E5" s="68">
        <v>46174</v>
      </c>
      <c r="F5" s="69"/>
      <c r="G5" s="69"/>
      <c r="H5" s="69"/>
      <c r="I5" s="69"/>
      <c r="J5" s="69"/>
      <c r="K5" s="69"/>
    </row>
    <row r="6" spans="1:11" ht="15.95" customHeight="1" thickBot="1" x14ac:dyDescent="0.3">
      <c r="A6" s="72" t="s">
        <v>37</v>
      </c>
      <c r="B6" s="72"/>
      <c r="C6" s="72"/>
      <c r="D6" s="72"/>
      <c r="E6" s="70" t="s">
        <v>68</v>
      </c>
      <c r="F6" s="70"/>
      <c r="G6" s="70"/>
      <c r="H6" s="70"/>
      <c r="I6" s="70"/>
      <c r="J6" s="70"/>
      <c r="K6" s="70"/>
    </row>
    <row r="7" spans="1:11" ht="30.95" customHeight="1" thickBot="1" x14ac:dyDescent="0.3">
      <c r="A7" s="3" t="s">
        <v>2</v>
      </c>
      <c r="B7" s="7">
        <v>46001</v>
      </c>
      <c r="C7" s="10"/>
      <c r="D7" s="27"/>
      <c r="E7" s="28"/>
      <c r="F7" s="28"/>
      <c r="G7" s="27"/>
      <c r="H7" s="28"/>
      <c r="I7" s="7"/>
      <c r="J7" s="7"/>
      <c r="K7" s="7"/>
    </row>
    <row r="8" spans="1:11" ht="30.95" customHeight="1" thickBot="1" x14ac:dyDescent="0.3">
      <c r="A8" s="3" t="s">
        <v>18</v>
      </c>
      <c r="B8" s="30">
        <v>68.3</v>
      </c>
      <c r="C8" s="25"/>
      <c r="D8" s="25"/>
      <c r="E8" s="25"/>
      <c r="F8" s="25"/>
      <c r="G8" s="25"/>
      <c r="H8" s="25"/>
      <c r="I8" s="8"/>
      <c r="J8" s="8"/>
      <c r="K8" s="9"/>
    </row>
    <row r="9" spans="1:11" ht="30.95" customHeight="1" thickBot="1" x14ac:dyDescent="0.3">
      <c r="A9" s="4" t="s">
        <v>3</v>
      </c>
      <c r="B9" s="10">
        <v>47827</v>
      </c>
      <c r="C9" s="10">
        <v>49653</v>
      </c>
      <c r="D9" s="7">
        <v>51480</v>
      </c>
      <c r="E9" s="7">
        <v>53671</v>
      </c>
      <c r="F9" s="10">
        <v>20799</v>
      </c>
      <c r="G9" s="7">
        <v>56958</v>
      </c>
      <c r="H9" s="7">
        <v>22260</v>
      </c>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5" t="s">
        <v>8</v>
      </c>
      <c r="B11" s="31">
        <v>68.3</v>
      </c>
      <c r="C11" s="31"/>
      <c r="D11" s="31"/>
      <c r="E11" s="31"/>
      <c r="F11" s="31"/>
      <c r="G11" s="31"/>
      <c r="H11" s="31"/>
      <c r="I11" s="31"/>
      <c r="J11" s="31"/>
      <c r="K11" s="32"/>
    </row>
    <row r="12" spans="1:11" ht="15.75" thickBot="1" x14ac:dyDescent="0.3">
      <c r="A12" s="5" t="s">
        <v>9</v>
      </c>
      <c r="B12" s="31">
        <v>68.3</v>
      </c>
      <c r="C12" s="31"/>
      <c r="D12" s="31"/>
      <c r="E12" s="31"/>
      <c r="F12" s="31"/>
      <c r="G12" s="31"/>
      <c r="H12" s="31"/>
      <c r="I12" s="31"/>
      <c r="J12" s="31"/>
      <c r="K12" s="32"/>
    </row>
    <row r="13" spans="1:11" ht="15.75" thickBot="1" x14ac:dyDescent="0.3">
      <c r="A13" s="5" t="s">
        <v>12</v>
      </c>
      <c r="B13" s="31"/>
      <c r="C13" s="31">
        <v>68.3</v>
      </c>
      <c r="D13" s="31"/>
      <c r="E13" s="31"/>
      <c r="F13" s="31"/>
      <c r="G13" s="31"/>
      <c r="H13" s="31"/>
      <c r="I13" s="31"/>
      <c r="J13" s="31"/>
      <c r="K13" s="32"/>
    </row>
    <row r="14" spans="1:11" ht="15.75" thickBot="1" x14ac:dyDescent="0.3">
      <c r="A14" s="6" t="s">
        <v>21</v>
      </c>
      <c r="B14" s="31"/>
      <c r="C14" s="31">
        <v>68.3</v>
      </c>
      <c r="D14" s="31"/>
      <c r="E14" s="31"/>
      <c r="F14" s="33"/>
      <c r="G14" s="33"/>
      <c r="H14" s="33"/>
      <c r="I14" s="33"/>
      <c r="J14" s="33"/>
      <c r="K14" s="34"/>
    </row>
    <row r="15" spans="1:11" ht="15.75" thickBot="1" x14ac:dyDescent="0.3">
      <c r="A15" s="6" t="s">
        <v>22</v>
      </c>
      <c r="B15" s="33"/>
      <c r="C15" s="31"/>
      <c r="D15" s="33">
        <v>68.3</v>
      </c>
      <c r="E15" s="31">
        <v>68.3</v>
      </c>
      <c r="F15" s="31"/>
      <c r="G15" s="33"/>
      <c r="H15" s="33"/>
      <c r="I15" s="33"/>
      <c r="J15" s="33"/>
      <c r="K15" s="34"/>
    </row>
    <row r="16" spans="1:11" ht="15.75" thickBot="1" x14ac:dyDescent="0.3">
      <c r="A16" s="18" t="s">
        <v>48</v>
      </c>
      <c r="B16" s="31"/>
      <c r="C16" s="31"/>
      <c r="D16" s="31"/>
      <c r="E16" s="31">
        <v>68.3</v>
      </c>
      <c r="F16" s="31"/>
      <c r="G16" s="31"/>
      <c r="H16" s="31"/>
      <c r="I16" s="31"/>
      <c r="J16" s="31"/>
      <c r="K16" s="31"/>
    </row>
    <row r="17" spans="1:11" ht="15.75" thickBot="1" x14ac:dyDescent="0.3">
      <c r="A17" s="18" t="s">
        <v>49</v>
      </c>
      <c r="B17" s="31"/>
      <c r="C17" s="31"/>
      <c r="D17" s="31"/>
      <c r="E17" s="31"/>
      <c r="F17" s="31">
        <v>68.3</v>
      </c>
      <c r="G17" s="31"/>
      <c r="H17" s="31"/>
      <c r="I17" s="31"/>
      <c r="J17" s="31"/>
      <c r="K17" s="31"/>
    </row>
    <row r="18" spans="1:11" ht="15.75" thickBot="1" x14ac:dyDescent="0.3"/>
    <row r="19" spans="1:11" x14ac:dyDescent="0.25">
      <c r="A19" s="79" t="s">
        <v>27</v>
      </c>
      <c r="B19" s="80"/>
      <c r="C19" s="80"/>
      <c r="D19" s="80"/>
      <c r="E19" s="80"/>
      <c r="F19" s="80"/>
      <c r="G19" s="80"/>
      <c r="H19" s="80"/>
      <c r="I19" s="80"/>
      <c r="J19" s="80"/>
      <c r="K19" s="81"/>
    </row>
    <row r="20" spans="1:11" x14ac:dyDescent="0.25">
      <c r="A20" s="82" t="s">
        <v>28</v>
      </c>
      <c r="B20" s="83"/>
      <c r="C20" s="83"/>
      <c r="D20" s="83"/>
      <c r="E20" s="83"/>
      <c r="F20" s="83"/>
      <c r="G20" s="83"/>
      <c r="H20" s="83"/>
      <c r="I20" s="83"/>
      <c r="J20" s="83"/>
      <c r="K20" s="84"/>
    </row>
    <row r="21" spans="1:11" x14ac:dyDescent="0.25">
      <c r="A21" s="82" t="s">
        <v>29</v>
      </c>
      <c r="B21" s="83"/>
      <c r="C21" s="83"/>
      <c r="D21" s="83"/>
      <c r="E21" s="83"/>
      <c r="F21" s="83"/>
      <c r="G21" s="83"/>
      <c r="H21" s="83"/>
      <c r="I21" s="83"/>
      <c r="J21" s="83"/>
      <c r="K21" s="84"/>
    </row>
    <row r="22" spans="1:11" ht="15.75" thickBot="1" x14ac:dyDescent="0.3">
      <c r="A22" s="76" t="s">
        <v>33</v>
      </c>
      <c r="B22" s="77"/>
      <c r="C22" s="77"/>
      <c r="D22" s="77"/>
      <c r="E22" s="77"/>
      <c r="F22" s="77"/>
      <c r="G22" s="77"/>
      <c r="H22" s="77"/>
      <c r="I22" s="77"/>
      <c r="J22" s="77"/>
      <c r="K22" s="78"/>
    </row>
  </sheetData>
  <mergeCells count="16">
    <mergeCell ref="B10:K10"/>
    <mergeCell ref="A22:K22"/>
    <mergeCell ref="A19:K19"/>
    <mergeCell ref="A20:K20"/>
    <mergeCell ref="A21:K21"/>
    <mergeCell ref="A1:K1"/>
    <mergeCell ref="E3:K3"/>
    <mergeCell ref="E4:K4"/>
    <mergeCell ref="E5:K5"/>
    <mergeCell ref="E6:K6"/>
    <mergeCell ref="A5:D5"/>
    <mergeCell ref="A6:D6"/>
    <mergeCell ref="A2:D2"/>
    <mergeCell ref="A3:D3"/>
    <mergeCell ref="A4:D4"/>
    <mergeCell ref="E2:K2"/>
  </mergeCells>
  <conditionalFormatting sqref="B7 E7:F7 I7:K7">
    <cfRule type="containsText" dxfId="78" priority="12" operator="containsText" text="10/12/xxxx">
      <formula>NOT(ISERROR(SEARCH("10/12/xxxx",B7)))</formula>
    </cfRule>
  </conditionalFormatting>
  <conditionalFormatting sqref="B9:C9 F9 I9:K9">
    <cfRule type="containsText" dxfId="77" priority="11" operator="containsText" text="xx/xx/xxxx">
      <formula>NOT(ISERROR(SEARCH("xx/xx/xxxx",B9)))</formula>
    </cfRule>
  </conditionalFormatting>
  <conditionalFormatting sqref="C7">
    <cfRule type="containsText" dxfId="76" priority="3" operator="containsText" text="xx/xx/xxxx">
      <formula>NOT(ISERROR(SEARCH("xx/xx/xxxx",C7)))</formula>
    </cfRule>
  </conditionalFormatting>
  <conditionalFormatting sqref="D7">
    <cfRule type="containsText" dxfId="75" priority="8" operator="containsText" text="xx/xx/xxxx">
      <formula>NOT(ISERROR(SEARCH("xx/xx/xxxx",D7)))</formula>
    </cfRule>
  </conditionalFormatting>
  <conditionalFormatting sqref="D9">
    <cfRule type="containsText" dxfId="74" priority="1" operator="containsText" text="10/12/xxxx">
      <formula>NOT(ISERROR(SEARCH("10/12/xxxx",D9)))</formula>
    </cfRule>
  </conditionalFormatting>
  <conditionalFormatting sqref="E9">
    <cfRule type="containsText" dxfId="73" priority="2" operator="containsText" text="10/12/xxxx">
      <formula>NOT(ISERROR(SEARCH("10/12/xxxx",E9)))</formula>
    </cfRule>
  </conditionalFormatting>
  <conditionalFormatting sqref="G7">
    <cfRule type="containsText" dxfId="72" priority="5" operator="containsText" text="xx/xx/xxxx">
      <formula>NOT(ISERROR(SEARCH("xx/xx/xxxx",G7)))</formula>
    </cfRule>
  </conditionalFormatting>
  <conditionalFormatting sqref="G9">
    <cfRule type="containsText" dxfId="71" priority="9" operator="containsText" text="10/12/xxxx">
      <formula>NOT(ISERROR(SEARCH("10/12/xxxx",G9)))</formula>
    </cfRule>
  </conditionalFormatting>
  <conditionalFormatting sqref="H7">
    <cfRule type="containsText" dxfId="70" priority="4" operator="containsText" text="10/12/xxxx">
      <formula>NOT(ISERROR(SEARCH("10/12/xxxx",H7)))</formula>
    </cfRule>
  </conditionalFormatting>
  <conditionalFormatting sqref="H9">
    <cfRule type="containsText" dxfId="69" priority="10" operator="containsText" text="10/12/xxxx">
      <formula>NOT(ISERROR(SEARCH("10/12/xxxx",H9)))</formula>
    </cfRule>
  </conditionalFormatting>
  <dataValidations xWindow="186" yWindow="572" count="6">
    <dataValidation allowBlank="1" showInputMessage="1" showErrorMessage="1" promptTitle="Insert Date" prompt="Please insert the date the area is available for rehabilitation" sqref="G9:H9 H7:K7 E7:F7 B7 D9:E9" xr:uid="{00000000-0002-0000-0100-000001000000}"/>
    <dataValidation allowBlank="1" showInputMessage="1" showErrorMessage="1" promptTitle="Insert Date" prompt="Please insert the data the milestone is to be completed by" sqref="I9:K9 C7:D7 G7 B9:C9 F9" xr:uid="{00000000-0002-0000-0100-000002000000}"/>
    <dataValidation allowBlank="1" showInputMessage="1" showErrorMessage="1" prompt="Please input the correct Rehabilitation Area number (RA#)" sqref="E2:E3" xr:uid="{CDC01302-D550-4E99-99B3-A42A7B3A47BC}"/>
    <dataValidation allowBlank="1" showInputMessage="1" showErrorMessage="1" promptTitle="Rehabilitation Milestone" prompt="Insert the Rehabilitation Milestone number here (RM#)" sqref="A11:A17" xr:uid="{00000000-0002-0000-0100-000000000000}"/>
    <dataValidation allowBlank="1" showInputMessage="1" showErrorMessage="1" promptTitle="Insert Area (ha)" prompt="Please insert the cumulative area achieved in hectares (ha) as required" sqref="B11:K12 E14:K14 C13:K13 B14:C14 B15:K15 B17:K17 B16:E16 G16:K16" xr:uid="{00000000-0002-0000-0100-000004000000}"/>
    <dataValidation allowBlank="1" showInputMessage="1" showErrorMessage="1" promptTitle="Insert Area (ha)" prompt="Please insert the cumulative area available in hectares (ha)" sqref="B8:K8" xr:uid="{00000000-0002-0000-0100-000003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0F58-1C1B-4E66-97C1-1A11299C334C}">
  <dimension ref="A1:K22"/>
  <sheetViews>
    <sheetView workbookViewId="0">
      <selection activeCell="E34" sqref="E34"/>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39</v>
      </c>
      <c r="F2" s="70"/>
      <c r="G2" s="70"/>
      <c r="H2" s="70"/>
      <c r="I2" s="70"/>
      <c r="J2" s="70"/>
      <c r="K2" s="70"/>
    </row>
    <row r="3" spans="1:11" ht="15.95" customHeight="1" thickBot="1" x14ac:dyDescent="0.3">
      <c r="A3" s="19" t="s">
        <v>1</v>
      </c>
      <c r="B3" s="20"/>
      <c r="C3" s="20"/>
      <c r="D3" s="21"/>
      <c r="E3" s="85" t="s">
        <v>51</v>
      </c>
      <c r="F3" s="86"/>
      <c r="G3" s="86"/>
      <c r="H3" s="86"/>
      <c r="I3" s="86"/>
      <c r="J3" s="86"/>
      <c r="K3" s="87"/>
    </row>
    <row r="4" spans="1:11" ht="15.95" customHeight="1" thickBot="1" x14ac:dyDescent="0.3">
      <c r="A4" s="72" t="s">
        <v>35</v>
      </c>
      <c r="B4" s="72"/>
      <c r="C4" s="72"/>
      <c r="D4" s="72"/>
      <c r="E4" s="67">
        <v>20.8</v>
      </c>
      <c r="F4" s="67"/>
      <c r="G4" s="67"/>
      <c r="H4" s="67"/>
      <c r="I4" s="67"/>
      <c r="J4" s="67"/>
      <c r="K4" s="67"/>
    </row>
    <row r="5" spans="1:11" ht="32.1" customHeight="1" thickBot="1" x14ac:dyDescent="0.3">
      <c r="A5" s="71" t="s">
        <v>57</v>
      </c>
      <c r="B5" s="71"/>
      <c r="C5" s="71"/>
      <c r="D5" s="71"/>
      <c r="E5" s="68">
        <v>49827</v>
      </c>
      <c r="F5" s="69"/>
      <c r="G5" s="69"/>
      <c r="H5" s="69"/>
      <c r="I5" s="69"/>
      <c r="J5" s="69"/>
      <c r="K5" s="69"/>
    </row>
    <row r="6" spans="1:11" ht="15.95" customHeight="1" thickBot="1" x14ac:dyDescent="0.3">
      <c r="A6" s="72" t="s">
        <v>37</v>
      </c>
      <c r="B6" s="72"/>
      <c r="C6" s="72"/>
      <c r="D6" s="72"/>
      <c r="E6" s="70" t="s">
        <v>69</v>
      </c>
      <c r="F6" s="70"/>
      <c r="G6" s="70"/>
      <c r="H6" s="70"/>
      <c r="I6" s="70"/>
      <c r="J6" s="70"/>
      <c r="K6" s="70"/>
    </row>
    <row r="7" spans="1:11" ht="30.95" customHeight="1" thickBot="1" x14ac:dyDescent="0.3">
      <c r="A7" s="3" t="s">
        <v>2</v>
      </c>
      <c r="B7" s="7">
        <v>49653</v>
      </c>
      <c r="C7" s="7"/>
      <c r="D7" s="27"/>
      <c r="E7" s="28"/>
      <c r="F7" s="28"/>
      <c r="G7" s="27"/>
      <c r="H7" s="28"/>
      <c r="I7" s="7"/>
      <c r="J7" s="7"/>
      <c r="K7" s="7"/>
    </row>
    <row r="8" spans="1:11" ht="30.95" customHeight="1" thickBot="1" x14ac:dyDescent="0.3">
      <c r="A8" s="3" t="s">
        <v>18</v>
      </c>
      <c r="B8" s="30">
        <v>20.8</v>
      </c>
      <c r="C8" s="25"/>
      <c r="D8" s="25"/>
      <c r="E8" s="25"/>
      <c r="F8" s="25"/>
      <c r="G8" s="25"/>
      <c r="H8" s="25"/>
      <c r="I8" s="8"/>
      <c r="J8" s="8"/>
      <c r="K8" s="9"/>
    </row>
    <row r="9" spans="1:11" ht="30.95" customHeight="1" thickBot="1" x14ac:dyDescent="0.3">
      <c r="A9" s="4" t="s">
        <v>3</v>
      </c>
      <c r="B9" s="10">
        <v>51480</v>
      </c>
      <c r="C9" s="10">
        <v>53306</v>
      </c>
      <c r="D9" s="7">
        <v>55132</v>
      </c>
      <c r="E9" s="7">
        <v>57324</v>
      </c>
      <c r="F9" s="10"/>
      <c r="G9" s="7"/>
      <c r="H9" s="7"/>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5" t="s">
        <v>8</v>
      </c>
      <c r="B11" s="31">
        <v>20.8</v>
      </c>
      <c r="C11" s="31"/>
      <c r="D11" s="31"/>
      <c r="E11" s="31"/>
      <c r="F11" s="31"/>
      <c r="G11" s="31"/>
      <c r="H11" s="31"/>
      <c r="I11" s="31"/>
      <c r="J11" s="11"/>
      <c r="K11" s="12"/>
    </row>
    <row r="12" spans="1:11" ht="15.75" thickBot="1" x14ac:dyDescent="0.3">
      <c r="A12" s="5" t="s">
        <v>9</v>
      </c>
      <c r="B12" s="31">
        <v>20.8</v>
      </c>
      <c r="C12" s="31"/>
      <c r="D12" s="31"/>
      <c r="E12" s="31"/>
      <c r="F12" s="31"/>
      <c r="G12" s="31"/>
      <c r="H12" s="31"/>
      <c r="I12" s="31"/>
      <c r="J12" s="11"/>
      <c r="K12" s="12"/>
    </row>
    <row r="13" spans="1:11" ht="15.75" thickBot="1" x14ac:dyDescent="0.3">
      <c r="A13" s="5" t="s">
        <v>20</v>
      </c>
      <c r="B13" s="31"/>
      <c r="C13" s="31">
        <v>20.8</v>
      </c>
      <c r="D13" s="31"/>
      <c r="E13" s="31"/>
      <c r="F13" s="31"/>
      <c r="G13" s="31"/>
      <c r="H13" s="31"/>
      <c r="I13" s="31"/>
      <c r="J13" s="11"/>
      <c r="K13" s="12"/>
    </row>
    <row r="14" spans="1:11" ht="15.75" thickBot="1" x14ac:dyDescent="0.3">
      <c r="A14" s="6" t="s">
        <v>21</v>
      </c>
      <c r="B14" s="31"/>
      <c r="C14" s="33">
        <v>20.8</v>
      </c>
      <c r="D14" s="31"/>
      <c r="E14" s="31"/>
      <c r="F14" s="33"/>
      <c r="G14" s="33"/>
      <c r="H14" s="33"/>
      <c r="I14" s="33"/>
      <c r="J14" s="13"/>
      <c r="K14" s="14"/>
    </row>
    <row r="15" spans="1:11" ht="15.75" thickBot="1" x14ac:dyDescent="0.3">
      <c r="A15" s="6" t="s">
        <v>22</v>
      </c>
      <c r="B15" s="33"/>
      <c r="C15" s="33"/>
      <c r="D15" s="33">
        <v>20.8</v>
      </c>
      <c r="E15" s="31"/>
      <c r="F15" s="31"/>
      <c r="G15" s="33"/>
      <c r="H15" s="33"/>
      <c r="I15" s="33"/>
      <c r="J15" s="13"/>
      <c r="K15" s="14"/>
    </row>
    <row r="16" spans="1:11" ht="15.75" thickBot="1" x14ac:dyDescent="0.3">
      <c r="A16" s="18" t="s">
        <v>48</v>
      </c>
      <c r="B16" s="31"/>
      <c r="C16" s="31"/>
      <c r="D16" s="31"/>
      <c r="E16" s="31">
        <v>20.8</v>
      </c>
      <c r="F16" s="31"/>
      <c r="G16" s="31"/>
      <c r="H16" s="31"/>
      <c r="I16" s="31"/>
      <c r="J16" s="11"/>
      <c r="K16" s="11"/>
    </row>
    <row r="17" spans="1:11" ht="15.75" thickBot="1" x14ac:dyDescent="0.3">
      <c r="A17" s="18" t="s">
        <v>49</v>
      </c>
      <c r="B17" s="31"/>
      <c r="C17" s="31"/>
      <c r="D17" s="31"/>
      <c r="E17" s="31">
        <v>20.8</v>
      </c>
      <c r="F17" s="31"/>
      <c r="G17" s="31"/>
      <c r="H17" s="31"/>
      <c r="I17" s="31"/>
      <c r="J17" s="11"/>
      <c r="K17" s="11"/>
    </row>
    <row r="18" spans="1:11" ht="15.75" thickBot="1" x14ac:dyDescent="0.3"/>
    <row r="19" spans="1:11" ht="15.75" thickBot="1" x14ac:dyDescent="0.3">
      <c r="A19" s="79" t="s">
        <v>27</v>
      </c>
      <c r="B19" s="80"/>
      <c r="C19" s="80"/>
      <c r="D19" s="80"/>
      <c r="E19" s="80"/>
      <c r="F19" s="80"/>
      <c r="G19" s="80"/>
      <c r="H19" s="80"/>
      <c r="I19" s="80"/>
      <c r="J19" s="80"/>
      <c r="K19" s="81"/>
    </row>
    <row r="20" spans="1:11" ht="15.75" thickBot="1" x14ac:dyDescent="0.3">
      <c r="A20" s="82" t="s">
        <v>28</v>
      </c>
      <c r="B20" s="83"/>
      <c r="C20" s="83"/>
      <c r="D20" s="83"/>
      <c r="E20" s="83"/>
      <c r="F20" s="83"/>
      <c r="G20" s="83"/>
      <c r="H20" s="83"/>
      <c r="I20" s="83"/>
      <c r="J20" s="83"/>
      <c r="K20" s="84"/>
    </row>
    <row r="21" spans="1:11" ht="15.75" thickBot="1" x14ac:dyDescent="0.3">
      <c r="A21" s="82" t="s">
        <v>29</v>
      </c>
      <c r="B21" s="83"/>
      <c r="C21" s="83"/>
      <c r="D21" s="83"/>
      <c r="E21" s="83"/>
      <c r="F21" s="83"/>
      <c r="G21" s="83"/>
      <c r="H21" s="83"/>
      <c r="I21" s="83"/>
      <c r="J21" s="83"/>
      <c r="K21" s="84"/>
    </row>
    <row r="22" spans="1:11" ht="15.75" thickBot="1" x14ac:dyDescent="0.3">
      <c r="A22" s="76" t="s">
        <v>33</v>
      </c>
      <c r="B22" s="77"/>
      <c r="C22" s="77"/>
      <c r="D22" s="77"/>
      <c r="E22" s="77"/>
      <c r="F22" s="77"/>
      <c r="G22" s="77"/>
      <c r="H22" s="77"/>
      <c r="I22" s="77"/>
      <c r="J22" s="77"/>
      <c r="K22" s="78"/>
    </row>
  </sheetData>
  <mergeCells count="15">
    <mergeCell ref="A20:K20"/>
    <mergeCell ref="A21:K21"/>
    <mergeCell ref="A22:K22"/>
    <mergeCell ref="E3:K3"/>
    <mergeCell ref="A5:D5"/>
    <mergeCell ref="E5:K5"/>
    <mergeCell ref="A6:D6"/>
    <mergeCell ref="E6:K6"/>
    <mergeCell ref="B10:K10"/>
    <mergeCell ref="A19:K19"/>
    <mergeCell ref="A1:K1"/>
    <mergeCell ref="A2:D2"/>
    <mergeCell ref="E2:K2"/>
    <mergeCell ref="A4:D4"/>
    <mergeCell ref="E4:K4"/>
  </mergeCells>
  <conditionalFormatting sqref="B7:C7 E7:F7">
    <cfRule type="containsText" dxfId="68" priority="12" operator="containsText" text="10/12/xxxx">
      <formula>NOT(ISERROR(SEARCH("10/12/xxxx",B7)))</formula>
    </cfRule>
  </conditionalFormatting>
  <conditionalFormatting sqref="B9:C9 F9">
    <cfRule type="containsText" dxfId="67" priority="11" operator="containsText" text="xx/xx/xxxx">
      <formula>NOT(ISERROR(SEARCH("xx/xx/xxxx",B9)))</formula>
    </cfRule>
  </conditionalFormatting>
  <conditionalFormatting sqref="D7">
    <cfRule type="containsText" dxfId="66" priority="8" operator="containsText" text="xx/xx/xxxx">
      <formula>NOT(ISERROR(SEARCH("xx/xx/xxxx",D7)))</formula>
    </cfRule>
  </conditionalFormatting>
  <conditionalFormatting sqref="D9">
    <cfRule type="containsText" dxfId="65" priority="1" operator="containsText" text="10/12/xxxx">
      <formula>NOT(ISERROR(SEARCH("10/12/xxxx",D9)))</formula>
    </cfRule>
  </conditionalFormatting>
  <conditionalFormatting sqref="E9">
    <cfRule type="containsText" dxfId="64" priority="2" operator="containsText" text="10/12/xxxx">
      <formula>NOT(ISERROR(SEARCH("10/12/xxxx",E9)))</formula>
    </cfRule>
  </conditionalFormatting>
  <conditionalFormatting sqref="G7">
    <cfRule type="containsText" dxfId="63" priority="6" operator="containsText" text="xx/xx/xxxx">
      <formula>NOT(ISERROR(SEARCH("xx/xx/xxxx",G7)))</formula>
    </cfRule>
  </conditionalFormatting>
  <conditionalFormatting sqref="G9">
    <cfRule type="containsText" dxfId="62" priority="3" operator="containsText" text="10/12/xxxx">
      <formula>NOT(ISERROR(SEARCH("10/12/xxxx",G9)))</formula>
    </cfRule>
  </conditionalFormatting>
  <conditionalFormatting sqref="H7">
    <cfRule type="containsText" dxfId="61" priority="5" operator="containsText" text="10/12/xxxx">
      <formula>NOT(ISERROR(SEARCH("10/12/xxxx",H7)))</formula>
    </cfRule>
  </conditionalFormatting>
  <conditionalFormatting sqref="H9">
    <cfRule type="containsText" dxfId="60" priority="4" operator="containsText" text="10/12/xxxx">
      <formula>NOT(ISERROR(SEARCH("10/12/xxxx",H9)))</formula>
    </cfRule>
  </conditionalFormatting>
  <conditionalFormatting sqref="I7:K7">
    <cfRule type="containsText" dxfId="59" priority="14" operator="containsText" text="10/12/xxxx">
      <formula>NOT(ISERROR(SEARCH("10/12/xxxx",I7)))</formula>
    </cfRule>
  </conditionalFormatting>
  <conditionalFormatting sqref="I9:K9">
    <cfRule type="containsText" dxfId="58" priority="13" operator="containsText" text="xx/xx/xxxx">
      <formula>NOT(ISERROR(SEARCH("xx/xx/xxxx",I9)))</formula>
    </cfRule>
  </conditionalFormatting>
  <dataValidations count="6">
    <dataValidation allowBlank="1" showInputMessage="1" showErrorMessage="1" promptTitle="Rehabilitation Milestone" prompt="Insert the Rehabilitation Milestone number here (RM#)" sqref="A11:A17" xr:uid="{F5D0EC83-BE15-4DC7-9135-336CCBE680E7}"/>
    <dataValidation allowBlank="1" showInputMessage="1" showErrorMessage="1" promptTitle="Insert Date" prompt="Please insert the date the area is available for rehabilitation" sqref="H7:K7 E7:F7 B7:C7 G9:H9 D9:E9" xr:uid="{07AB0546-E756-4583-97F3-D565FED7D924}"/>
    <dataValidation allowBlank="1" showInputMessage="1" showErrorMessage="1" promptTitle="Insert Date" prompt="Please insert the data the milestone is to be completed by" sqref="I9:K9 D7 G7 B9:C9 F9" xr:uid="{BD3EB1EF-091D-49E5-8ACA-0BAFA4C4BCF2}"/>
    <dataValidation allowBlank="1" showInputMessage="1" showErrorMessage="1" promptTitle="Insert Area (ha)" prompt="Please insert the cumulative area available in hectares (ha)" sqref="B8:K8" xr:uid="{7E1A1106-E0EA-4E12-B643-66F3FBE33FA7}"/>
    <dataValidation allowBlank="1" showInputMessage="1" showErrorMessage="1" promptTitle="Insert Area (ha)" prompt="Please insert the cumulative area achieved in hectares (ha) as required" sqref="D13:K13 E14:K14 B15:K17 B14:C14 B11:K12" xr:uid="{E89A2601-A785-4142-A700-6FFD9895A8E9}"/>
    <dataValidation allowBlank="1" showInputMessage="1" showErrorMessage="1" prompt="Please input the correct Rehabilitation Area number (RA#)" sqref="E2:K2" xr:uid="{6D4A4D88-7EF0-4735-956F-A7FFEEAEBDC9}"/>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E82BB-8127-44D5-B8DB-7DCF94AA0225}">
  <dimension ref="A1:K22"/>
  <sheetViews>
    <sheetView workbookViewId="0">
      <selection activeCell="E6" sqref="E6:K6"/>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81</v>
      </c>
      <c r="F2" s="70"/>
      <c r="G2" s="70"/>
      <c r="H2" s="70"/>
      <c r="I2" s="70"/>
      <c r="J2" s="70"/>
      <c r="K2" s="70"/>
    </row>
    <row r="3" spans="1:11" ht="15.95" customHeight="1" thickBot="1" x14ac:dyDescent="0.3">
      <c r="A3" s="72" t="s">
        <v>1</v>
      </c>
      <c r="B3" s="72"/>
      <c r="C3" s="72"/>
      <c r="D3" s="72"/>
      <c r="E3" s="70" t="s">
        <v>61</v>
      </c>
      <c r="F3" s="70"/>
      <c r="G3" s="70"/>
      <c r="H3" s="70"/>
      <c r="I3" s="70"/>
      <c r="J3" s="70"/>
      <c r="K3" s="70"/>
    </row>
    <row r="4" spans="1:11" ht="15.95" customHeight="1" thickBot="1" x14ac:dyDescent="0.3">
      <c r="A4" s="72" t="s">
        <v>35</v>
      </c>
      <c r="B4" s="72"/>
      <c r="C4" s="72"/>
      <c r="D4" s="72"/>
      <c r="E4" s="67">
        <v>32.5</v>
      </c>
      <c r="F4" s="67"/>
      <c r="G4" s="67"/>
      <c r="H4" s="67"/>
      <c r="I4" s="67"/>
      <c r="J4" s="67"/>
      <c r="K4" s="67"/>
    </row>
    <row r="5" spans="1:11" ht="32.1" customHeight="1" thickBot="1" x14ac:dyDescent="0.3">
      <c r="A5" s="71" t="s">
        <v>57</v>
      </c>
      <c r="B5" s="71"/>
      <c r="C5" s="71"/>
      <c r="D5" s="71"/>
      <c r="E5" s="68">
        <v>50192</v>
      </c>
      <c r="F5" s="69"/>
      <c r="G5" s="69"/>
      <c r="H5" s="69"/>
      <c r="I5" s="69"/>
      <c r="J5" s="69"/>
      <c r="K5" s="69"/>
    </row>
    <row r="6" spans="1:11" ht="15.95" customHeight="1" thickBot="1" x14ac:dyDescent="0.3">
      <c r="A6" s="72" t="s">
        <v>37</v>
      </c>
      <c r="B6" s="72"/>
      <c r="C6" s="72"/>
      <c r="D6" s="72"/>
      <c r="E6" s="70" t="s">
        <v>68</v>
      </c>
      <c r="F6" s="70"/>
      <c r="G6" s="70"/>
      <c r="H6" s="70"/>
      <c r="I6" s="70"/>
      <c r="J6" s="70"/>
      <c r="K6" s="70"/>
    </row>
    <row r="7" spans="1:11" ht="30.95" customHeight="1" thickBot="1" x14ac:dyDescent="0.3">
      <c r="A7" s="3" t="s">
        <v>2</v>
      </c>
      <c r="B7" s="10">
        <v>50019</v>
      </c>
      <c r="C7" s="10"/>
      <c r="D7" s="7"/>
      <c r="E7" s="7"/>
      <c r="F7" s="7"/>
      <c r="G7" s="7"/>
      <c r="H7" s="7"/>
      <c r="I7" s="7"/>
      <c r="J7" s="7"/>
      <c r="K7" s="7"/>
    </row>
    <row r="8" spans="1:11" ht="30.95" customHeight="1" thickBot="1" x14ac:dyDescent="0.3">
      <c r="A8" s="3" t="s">
        <v>18</v>
      </c>
      <c r="B8" s="30">
        <v>32.5</v>
      </c>
      <c r="C8" s="25"/>
      <c r="D8" s="8"/>
      <c r="E8" s="8"/>
      <c r="F8" s="8"/>
      <c r="G8" s="8"/>
      <c r="H8" s="8"/>
      <c r="I8" s="8"/>
      <c r="J8" s="8"/>
      <c r="K8" s="9"/>
    </row>
    <row r="9" spans="1:11" ht="30.95" customHeight="1" thickBot="1" x14ac:dyDescent="0.3">
      <c r="A9" s="4" t="s">
        <v>3</v>
      </c>
      <c r="B9" s="10">
        <v>51845</v>
      </c>
      <c r="C9" s="7">
        <v>53671</v>
      </c>
      <c r="D9" s="7">
        <v>57324</v>
      </c>
      <c r="E9" s="10">
        <v>60976</v>
      </c>
      <c r="F9" s="7"/>
      <c r="G9" s="7"/>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18" t="s">
        <v>8</v>
      </c>
      <c r="B11" s="31">
        <v>32.5</v>
      </c>
      <c r="C11" s="31"/>
      <c r="D11" s="31"/>
      <c r="E11" s="31"/>
      <c r="F11" s="31"/>
      <c r="G11" s="31"/>
      <c r="H11" s="11"/>
      <c r="I11" s="11"/>
      <c r="J11" s="11"/>
      <c r="K11" s="11"/>
    </row>
    <row r="12" spans="1:11" ht="15.75" thickBot="1" x14ac:dyDescent="0.3">
      <c r="A12" s="5" t="s">
        <v>11</v>
      </c>
      <c r="B12" s="31">
        <v>32.5</v>
      </c>
      <c r="C12" s="31"/>
      <c r="D12" s="31"/>
      <c r="E12" s="31"/>
      <c r="F12" s="31"/>
      <c r="G12" s="31"/>
      <c r="H12" s="11"/>
      <c r="I12" s="11"/>
      <c r="J12" s="11"/>
      <c r="K12" s="12"/>
    </row>
    <row r="13" spans="1:11" ht="15.75" thickBot="1" x14ac:dyDescent="0.3">
      <c r="A13" s="5" t="s">
        <v>21</v>
      </c>
      <c r="B13" s="31">
        <v>32.5</v>
      </c>
      <c r="C13" s="31"/>
      <c r="D13" s="31"/>
      <c r="E13" s="31"/>
      <c r="F13" s="31"/>
      <c r="G13" s="31"/>
      <c r="H13" s="11"/>
      <c r="I13" s="11"/>
      <c r="J13" s="11"/>
      <c r="K13" s="12"/>
    </row>
    <row r="14" spans="1:11" ht="15.75" thickBot="1" x14ac:dyDescent="0.3">
      <c r="A14" s="5" t="s">
        <v>22</v>
      </c>
      <c r="B14" s="31"/>
      <c r="C14" s="31">
        <v>32.5</v>
      </c>
      <c r="D14" s="31"/>
      <c r="E14" s="31"/>
      <c r="F14" s="31"/>
      <c r="G14" s="31"/>
      <c r="H14" s="11"/>
      <c r="I14" s="11"/>
      <c r="J14" s="11"/>
      <c r="K14" s="12"/>
    </row>
    <row r="15" spans="1:11" ht="15.75" thickBot="1" x14ac:dyDescent="0.3">
      <c r="A15" s="5" t="s">
        <v>48</v>
      </c>
      <c r="B15" s="31"/>
      <c r="C15" s="31"/>
      <c r="D15" s="31">
        <v>32.5</v>
      </c>
      <c r="E15" s="11"/>
      <c r="F15" s="11"/>
      <c r="G15" s="11"/>
      <c r="H15" s="12"/>
      <c r="I15" s="11"/>
      <c r="J15" s="11"/>
      <c r="K15" s="12"/>
    </row>
    <row r="16" spans="1:11" ht="15.75" thickBot="1" x14ac:dyDescent="0.3">
      <c r="A16" s="6" t="s">
        <v>49</v>
      </c>
      <c r="B16" s="33"/>
      <c r="C16" s="33"/>
      <c r="D16" s="31"/>
      <c r="E16" s="31">
        <v>32.5</v>
      </c>
      <c r="F16" s="13"/>
      <c r="G16" s="13"/>
      <c r="H16" s="14"/>
      <c r="I16" s="13"/>
      <c r="J16" s="13"/>
      <c r="K16" s="14"/>
    </row>
    <row r="17" spans="1:11" x14ac:dyDescent="0.25">
      <c r="A17"/>
    </row>
    <row r="18" spans="1:11" ht="15.75" thickBot="1" x14ac:dyDescent="0.3"/>
    <row r="19" spans="1:11" x14ac:dyDescent="0.25">
      <c r="A19" s="79" t="s">
        <v>27</v>
      </c>
      <c r="B19" s="80"/>
      <c r="C19" s="80"/>
      <c r="D19" s="80"/>
      <c r="E19" s="80"/>
      <c r="F19" s="80"/>
      <c r="G19" s="80"/>
      <c r="H19" s="80"/>
      <c r="I19" s="80"/>
      <c r="J19" s="80"/>
      <c r="K19" s="81"/>
    </row>
    <row r="20" spans="1:11" x14ac:dyDescent="0.25">
      <c r="A20" s="82" t="s">
        <v>28</v>
      </c>
      <c r="B20" s="83"/>
      <c r="C20" s="83"/>
      <c r="D20" s="83"/>
      <c r="E20" s="83"/>
      <c r="F20" s="83"/>
      <c r="G20" s="83"/>
      <c r="H20" s="83"/>
      <c r="I20" s="83"/>
      <c r="J20" s="83"/>
      <c r="K20" s="84"/>
    </row>
    <row r="21" spans="1:11" x14ac:dyDescent="0.25">
      <c r="A21" s="82" t="s">
        <v>29</v>
      </c>
      <c r="B21" s="83"/>
      <c r="C21" s="83"/>
      <c r="D21" s="83"/>
      <c r="E21" s="83"/>
      <c r="F21" s="83"/>
      <c r="G21" s="83"/>
      <c r="H21" s="83"/>
      <c r="I21" s="83"/>
      <c r="J21" s="83"/>
      <c r="K21" s="84"/>
    </row>
    <row r="22" spans="1:11" ht="15.75" thickBot="1" x14ac:dyDescent="0.3">
      <c r="A22" s="76" t="s">
        <v>33</v>
      </c>
      <c r="B22" s="77"/>
      <c r="C22" s="77"/>
      <c r="D22" s="77"/>
      <c r="E22" s="77"/>
      <c r="F22" s="77"/>
      <c r="G22" s="77"/>
      <c r="H22" s="77"/>
      <c r="I22" s="77"/>
      <c r="J22" s="77"/>
      <c r="K22" s="78"/>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9 E9">
    <cfRule type="containsText" dxfId="57" priority="10" operator="containsText" text="xx/xx/xxxx">
      <formula>NOT(ISERROR(SEARCH("xx/xx/xxxx",B9)))</formula>
    </cfRule>
  </conditionalFormatting>
  <conditionalFormatting sqref="B7:C7">
    <cfRule type="containsText" dxfId="56" priority="3" operator="containsText" text="xx/xx/xxxx">
      <formula>NOT(ISERROR(SEARCH("xx/xx/xxxx",B7)))</formula>
    </cfRule>
  </conditionalFormatting>
  <conditionalFormatting sqref="C9">
    <cfRule type="containsText" dxfId="55" priority="2" operator="containsText" text="10/12/xxxx">
      <formula>NOT(ISERROR(SEARCH("10/12/xxxx",C9)))</formula>
    </cfRule>
  </conditionalFormatting>
  <conditionalFormatting sqref="D9">
    <cfRule type="containsText" dxfId="54" priority="1" operator="containsText" text="10/12/xxxx">
      <formula>NOT(ISERROR(SEARCH("10/12/xxxx",D9)))</formula>
    </cfRule>
  </conditionalFormatting>
  <conditionalFormatting sqref="D7:K7">
    <cfRule type="containsText" dxfId="53" priority="14" operator="containsText" text="10/12/xxxx">
      <formula>NOT(ISERROR(SEARCH("10/12/xxxx",D7)))</formula>
    </cfRule>
  </conditionalFormatting>
  <conditionalFormatting sqref="F9">
    <cfRule type="containsText" dxfId="52" priority="5" operator="containsText" text="10/12/xxxx">
      <formula>NOT(ISERROR(SEARCH("10/12/xxxx",F9)))</formula>
    </cfRule>
  </conditionalFormatting>
  <conditionalFormatting sqref="G9">
    <cfRule type="containsText" dxfId="51" priority="4" operator="containsText" text="10/12/xxxx">
      <formula>NOT(ISERROR(SEARCH("10/12/xxxx",G9)))</formula>
    </cfRule>
  </conditionalFormatting>
  <conditionalFormatting sqref="H9:K9">
    <cfRule type="containsText" dxfId="50" priority="13" operator="containsText" text="xx/xx/xxxx">
      <formula>NOT(ISERROR(SEARCH("xx/xx/xxxx",H9)))</formula>
    </cfRule>
  </conditionalFormatting>
  <dataValidations count="6">
    <dataValidation allowBlank="1" showInputMessage="1" showErrorMessage="1" prompt="Please input the correct Rehabilitation Area number (RA#)" sqref="E2:K2" xr:uid="{7712C8FE-6C83-41E8-834C-2F058138AA47}"/>
    <dataValidation allowBlank="1" showInputMessage="1" showErrorMessage="1" promptTitle="Insert Area (ha)" prompt="Please insert the cumulative area achieved in hectares (ha) as required" sqref="C13 B15:B16 D12 E12:E13 D14 C16 F12:K16 E15" xr:uid="{48D93E3C-3977-4360-AFEC-6DE3E6AEE8CA}"/>
    <dataValidation allowBlank="1" showInputMessage="1" showErrorMessage="1" promptTitle="Insert Area (ha)" prompt="Please insert the cumulative area available in hectares (ha)" sqref="B8:K8" xr:uid="{4EAAC00E-0B2F-41A7-82E9-80BB95996D12}"/>
    <dataValidation allowBlank="1" showInputMessage="1" showErrorMessage="1" promptTitle="Insert Date" prompt="Please insert the data the milestone is to be completed by" sqref="B7:C7 H9:K9 B9 E9" xr:uid="{6313EED2-D235-45C5-85B3-EEC89A99C5EC}"/>
    <dataValidation allowBlank="1" showInputMessage="1" showErrorMessage="1" promptTitle="Insert Date" prompt="Please insert the date the area is available for rehabilitation" sqref="F9:G9 D7:K7 C9:D9" xr:uid="{9693E06D-28BA-4B11-921C-1AA1B6CBF049}"/>
    <dataValidation allowBlank="1" showInputMessage="1" showErrorMessage="1" promptTitle="Rehabilitation Milestone" prompt="Insert the Rehabilitation Milestone number here (RM#)" sqref="A11:A16" xr:uid="{E96B0CBC-9BFB-4061-B19C-7ED56D5CD2EF}"/>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9D56E-61BD-4F21-8589-07EDFED95B31}">
  <dimension ref="A1:K23"/>
  <sheetViews>
    <sheetView topLeftCell="A3" workbookViewId="0">
      <selection activeCell="G9" sqref="G9"/>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82</v>
      </c>
      <c r="F2" s="70"/>
      <c r="G2" s="70"/>
      <c r="H2" s="70"/>
      <c r="I2" s="70"/>
      <c r="J2" s="70"/>
      <c r="K2" s="70"/>
    </row>
    <row r="3" spans="1:11" ht="15.95" customHeight="1" thickBot="1" x14ac:dyDescent="0.3">
      <c r="A3" s="72" t="s">
        <v>1</v>
      </c>
      <c r="B3" s="72"/>
      <c r="C3" s="72"/>
      <c r="D3" s="72"/>
      <c r="E3" s="70" t="s">
        <v>79</v>
      </c>
      <c r="F3" s="70"/>
      <c r="G3" s="70"/>
      <c r="H3" s="70"/>
      <c r="I3" s="70"/>
      <c r="J3" s="70"/>
      <c r="K3" s="70"/>
    </row>
    <row r="4" spans="1:11" ht="15.95" customHeight="1" thickBot="1" x14ac:dyDescent="0.3">
      <c r="A4" s="72" t="s">
        <v>35</v>
      </c>
      <c r="B4" s="72"/>
      <c r="C4" s="72"/>
      <c r="D4" s="72"/>
      <c r="E4" s="67">
        <v>2.7</v>
      </c>
      <c r="F4" s="67"/>
      <c r="G4" s="67"/>
      <c r="H4" s="67"/>
      <c r="I4" s="67"/>
      <c r="J4" s="67"/>
      <c r="K4" s="67"/>
    </row>
    <row r="5" spans="1:11" ht="32.1" customHeight="1" thickBot="1" x14ac:dyDescent="0.3">
      <c r="A5" s="71" t="s">
        <v>231</v>
      </c>
      <c r="B5" s="71"/>
      <c r="C5" s="71"/>
      <c r="D5" s="71"/>
      <c r="E5" s="68">
        <v>46174</v>
      </c>
      <c r="F5" s="69"/>
      <c r="G5" s="69"/>
      <c r="H5" s="69"/>
      <c r="I5" s="69"/>
      <c r="J5" s="69"/>
      <c r="K5" s="69"/>
    </row>
    <row r="6" spans="1:11" ht="15.95" customHeight="1" thickBot="1" x14ac:dyDescent="0.3">
      <c r="A6" s="72" t="s">
        <v>37</v>
      </c>
      <c r="B6" s="72"/>
      <c r="C6" s="72"/>
      <c r="D6" s="72"/>
      <c r="E6" s="70" t="s">
        <v>80</v>
      </c>
      <c r="F6" s="70"/>
      <c r="G6" s="70"/>
      <c r="H6" s="70"/>
      <c r="I6" s="70"/>
      <c r="J6" s="70"/>
      <c r="K6" s="70"/>
    </row>
    <row r="7" spans="1:11" ht="30.95" customHeight="1" thickBot="1" x14ac:dyDescent="0.3">
      <c r="A7" s="3" t="s">
        <v>2</v>
      </c>
      <c r="B7" s="10">
        <v>46001</v>
      </c>
      <c r="C7" s="10"/>
      <c r="D7" s="7"/>
      <c r="E7" s="7"/>
      <c r="F7" s="7"/>
      <c r="G7" s="7"/>
      <c r="H7" s="7"/>
      <c r="I7" s="7"/>
      <c r="J7" s="7"/>
      <c r="K7" s="7"/>
    </row>
    <row r="8" spans="1:11" ht="30.95" customHeight="1" thickBot="1" x14ac:dyDescent="0.3">
      <c r="A8" s="3" t="s">
        <v>18</v>
      </c>
      <c r="B8" s="30">
        <v>2.7</v>
      </c>
      <c r="C8" s="25"/>
      <c r="D8" s="8"/>
      <c r="E8" s="8"/>
      <c r="F8" s="8"/>
      <c r="G8" s="8"/>
      <c r="H8" s="8"/>
      <c r="I8" s="8"/>
      <c r="J8" s="8"/>
      <c r="K8" s="9"/>
    </row>
    <row r="9" spans="1:11" ht="30.95" customHeight="1" thickBot="1" x14ac:dyDescent="0.3">
      <c r="A9" s="4" t="s">
        <v>3</v>
      </c>
      <c r="B9" s="10">
        <v>47827</v>
      </c>
      <c r="C9" s="7">
        <v>49653</v>
      </c>
      <c r="D9" s="7">
        <v>51480</v>
      </c>
      <c r="E9" s="10"/>
      <c r="F9" s="7"/>
      <c r="G9" s="7"/>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18" t="s">
        <v>9</v>
      </c>
      <c r="B11" s="31">
        <v>2.7</v>
      </c>
      <c r="C11" s="31"/>
      <c r="D11" s="31"/>
      <c r="E11" s="31"/>
      <c r="F11" s="31"/>
      <c r="G11" s="31"/>
      <c r="H11" s="11"/>
      <c r="I11" s="11"/>
      <c r="J11" s="11"/>
      <c r="K11" s="11"/>
    </row>
    <row r="12" spans="1:11" ht="15.75" thickBot="1" x14ac:dyDescent="0.3">
      <c r="A12" s="18" t="s">
        <v>9</v>
      </c>
      <c r="B12" s="31">
        <v>2.7</v>
      </c>
      <c r="C12" s="31"/>
      <c r="D12" s="31"/>
      <c r="E12" s="31"/>
      <c r="F12" s="31"/>
      <c r="G12" s="31"/>
      <c r="H12" s="11"/>
      <c r="I12" s="11"/>
      <c r="J12" s="11"/>
      <c r="K12" s="12"/>
    </row>
    <row r="13" spans="1:11" ht="15.75" thickBot="1" x14ac:dyDescent="0.3">
      <c r="A13" s="5" t="s">
        <v>11</v>
      </c>
      <c r="B13" s="31">
        <v>2.7</v>
      </c>
      <c r="C13" s="31"/>
      <c r="D13" s="31"/>
      <c r="E13" s="31"/>
      <c r="F13" s="31"/>
      <c r="G13" s="31"/>
      <c r="H13" s="11"/>
      <c r="I13" s="11"/>
      <c r="J13" s="11"/>
      <c r="K13" s="12"/>
    </row>
    <row r="14" spans="1:11" ht="15.75" thickBot="1" x14ac:dyDescent="0.3">
      <c r="A14" s="5" t="s">
        <v>21</v>
      </c>
      <c r="B14" s="31">
        <v>2.7</v>
      </c>
      <c r="C14" s="31"/>
      <c r="D14" s="31"/>
      <c r="E14" s="31"/>
      <c r="F14" s="31"/>
      <c r="G14" s="31"/>
      <c r="H14" s="11"/>
      <c r="I14" s="11"/>
      <c r="J14" s="11"/>
      <c r="K14" s="12"/>
    </row>
    <row r="15" spans="1:11" ht="15.75" thickBot="1" x14ac:dyDescent="0.3">
      <c r="A15" s="5" t="s">
        <v>22</v>
      </c>
      <c r="B15" s="31">
        <v>2.7</v>
      </c>
      <c r="C15" s="31"/>
      <c r="D15" s="31"/>
      <c r="E15" s="31"/>
      <c r="F15" s="31"/>
      <c r="G15" s="31"/>
      <c r="H15" s="11"/>
      <c r="I15" s="11"/>
      <c r="J15" s="11"/>
      <c r="K15" s="12"/>
    </row>
    <row r="16" spans="1:11" ht="15.75" thickBot="1" x14ac:dyDescent="0.3">
      <c r="A16" s="5" t="s">
        <v>229</v>
      </c>
      <c r="B16" s="31"/>
      <c r="C16" s="31">
        <v>2.7</v>
      </c>
      <c r="D16" s="31"/>
      <c r="E16" s="11"/>
      <c r="F16" s="11"/>
      <c r="G16" s="11"/>
      <c r="H16" s="12"/>
      <c r="I16" s="11"/>
      <c r="J16" s="11"/>
      <c r="K16" s="12"/>
    </row>
    <row r="17" spans="1:11" ht="15.75" thickBot="1" x14ac:dyDescent="0.3">
      <c r="A17" s="6" t="s">
        <v>230</v>
      </c>
      <c r="B17" s="33"/>
      <c r="C17" s="33"/>
      <c r="D17" s="31">
        <v>2.7</v>
      </c>
      <c r="E17" s="13"/>
      <c r="F17" s="13"/>
      <c r="G17" s="13"/>
      <c r="H17" s="14"/>
      <c r="I17" s="13"/>
      <c r="J17" s="13"/>
      <c r="K17" s="14"/>
    </row>
    <row r="18" spans="1:11" x14ac:dyDescent="0.25">
      <c r="A18"/>
    </row>
    <row r="19" spans="1:11" ht="15.75" thickBot="1" x14ac:dyDescent="0.3"/>
    <row r="20" spans="1:11" x14ac:dyDescent="0.25">
      <c r="A20" s="79" t="s">
        <v>27</v>
      </c>
      <c r="B20" s="80"/>
      <c r="C20" s="80"/>
      <c r="D20" s="80"/>
      <c r="E20" s="80"/>
      <c r="F20" s="80"/>
      <c r="G20" s="80"/>
      <c r="H20" s="80"/>
      <c r="I20" s="80"/>
      <c r="J20" s="80"/>
      <c r="K20" s="81"/>
    </row>
    <row r="21" spans="1:11" x14ac:dyDescent="0.25">
      <c r="A21" s="82" t="s">
        <v>28</v>
      </c>
      <c r="B21" s="83"/>
      <c r="C21" s="83"/>
      <c r="D21" s="83"/>
      <c r="E21" s="83"/>
      <c r="F21" s="83"/>
      <c r="G21" s="83"/>
      <c r="H21" s="83"/>
      <c r="I21" s="83"/>
      <c r="J21" s="83"/>
      <c r="K21" s="84"/>
    </row>
    <row r="22" spans="1:11" x14ac:dyDescent="0.25">
      <c r="A22" s="82" t="s">
        <v>29</v>
      </c>
      <c r="B22" s="83"/>
      <c r="C22" s="83"/>
      <c r="D22" s="83"/>
      <c r="E22" s="83"/>
      <c r="F22" s="83"/>
      <c r="G22" s="83"/>
      <c r="H22" s="83"/>
      <c r="I22" s="83"/>
      <c r="J22" s="83"/>
      <c r="K22" s="84"/>
    </row>
    <row r="23" spans="1:11" ht="15.75" thickBot="1" x14ac:dyDescent="0.3">
      <c r="A23" s="76" t="s">
        <v>33</v>
      </c>
      <c r="B23" s="77"/>
      <c r="C23" s="77"/>
      <c r="D23" s="77"/>
      <c r="E23" s="77"/>
      <c r="F23" s="77"/>
      <c r="G23" s="77"/>
      <c r="H23" s="77"/>
      <c r="I23" s="77"/>
      <c r="J23" s="77"/>
      <c r="K23" s="78"/>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9 E9">
    <cfRule type="containsText" dxfId="49" priority="6" operator="containsText" text="xx/xx/xxxx">
      <formula>NOT(ISERROR(SEARCH("xx/xx/xxxx",B9)))</formula>
    </cfRule>
  </conditionalFormatting>
  <conditionalFormatting sqref="B7:C7">
    <cfRule type="containsText" dxfId="48" priority="3" operator="containsText" text="xx/xx/xxxx">
      <formula>NOT(ISERROR(SEARCH("xx/xx/xxxx",B7)))</formula>
    </cfRule>
  </conditionalFormatting>
  <conditionalFormatting sqref="C9">
    <cfRule type="containsText" dxfId="47" priority="2" operator="containsText" text="10/12/xxxx">
      <formula>NOT(ISERROR(SEARCH("10/12/xxxx",C9)))</formula>
    </cfRule>
  </conditionalFormatting>
  <conditionalFormatting sqref="D9">
    <cfRule type="containsText" dxfId="46" priority="1" operator="containsText" text="10/12/xxxx">
      <formula>NOT(ISERROR(SEARCH("10/12/xxxx",D9)))</formula>
    </cfRule>
  </conditionalFormatting>
  <conditionalFormatting sqref="D7:K7">
    <cfRule type="containsText" dxfId="45" priority="8" operator="containsText" text="10/12/xxxx">
      <formula>NOT(ISERROR(SEARCH("10/12/xxxx",D7)))</formula>
    </cfRule>
  </conditionalFormatting>
  <conditionalFormatting sqref="F9">
    <cfRule type="containsText" dxfId="44" priority="5" operator="containsText" text="10/12/xxxx">
      <formula>NOT(ISERROR(SEARCH("10/12/xxxx",F9)))</formula>
    </cfRule>
  </conditionalFormatting>
  <conditionalFormatting sqref="G9">
    <cfRule type="containsText" dxfId="43" priority="4" operator="containsText" text="10/12/xxxx">
      <formula>NOT(ISERROR(SEARCH("10/12/xxxx",G9)))</formula>
    </cfRule>
  </conditionalFormatting>
  <conditionalFormatting sqref="H9:K9">
    <cfRule type="containsText" dxfId="42" priority="7" operator="containsText" text="xx/xx/xxxx">
      <formula>NOT(ISERROR(SEARCH("xx/xx/xxxx",H9)))</formula>
    </cfRule>
  </conditionalFormatting>
  <dataValidations count="6">
    <dataValidation allowBlank="1" showInputMessage="1" showErrorMessage="1" promptTitle="Rehabilitation Milestone" prompt="Insert the Rehabilitation Milestone number here (RM#)" sqref="A11:A17" xr:uid="{7859B641-246E-485F-BFB3-1D2F725A5D40}"/>
    <dataValidation allowBlank="1" showInputMessage="1" showErrorMessage="1" promptTitle="Insert Date" prompt="Please insert the date the area is available for rehabilitation" sqref="F9:G9 D7:K7 C9:D9" xr:uid="{07A76B4D-F3AD-4023-9443-16A26DB53A5C}"/>
    <dataValidation allowBlank="1" showInputMessage="1" showErrorMessage="1" promptTitle="Insert Date" prompt="Please insert the data the milestone is to be completed by" sqref="B7:C7 H9:K9 B9 E9" xr:uid="{D83120BC-7551-433D-B578-9988CBDD8030}"/>
    <dataValidation allowBlank="1" showInputMessage="1" showErrorMessage="1" promptTitle="Insert Area (ha)" prompt="Please insert the cumulative area available in hectares (ha)" sqref="B8:K8" xr:uid="{45039FDE-BD7F-4719-8C23-1854FF4F49C6}"/>
    <dataValidation allowBlank="1" showInputMessage="1" showErrorMessage="1" promptTitle="Insert Area (ha)" prompt="Please insert the cumulative area achieved in hectares (ha) as required" sqref="D15:D16 B16:B17 D13 I13:K17 E13:E14 C14:C15 F13:H15 C17 E16:H17" xr:uid="{24863B85-57BF-431F-BE4B-6668A7BD4CC6}"/>
    <dataValidation allowBlank="1" showInputMessage="1" showErrorMessage="1" prompt="Please input the correct Rehabilitation Area number (RA#)" sqref="E2:K2" xr:uid="{4099016E-6E8C-4073-9B45-33B913AE3E18}"/>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298F6-E084-4349-A8A0-1C9DE3840440}">
  <dimension ref="A1:K22"/>
  <sheetViews>
    <sheetView topLeftCell="A5" workbookViewId="0">
      <selection activeCell="I8" sqref="I8"/>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38</v>
      </c>
      <c r="F2" s="70"/>
      <c r="G2" s="70"/>
      <c r="H2" s="70"/>
      <c r="I2" s="70"/>
      <c r="J2" s="70"/>
      <c r="K2" s="70"/>
    </row>
    <row r="3" spans="1:11" ht="15.95" customHeight="1" thickBot="1" x14ac:dyDescent="0.3">
      <c r="A3" s="72" t="s">
        <v>1</v>
      </c>
      <c r="B3" s="72"/>
      <c r="C3" s="72"/>
      <c r="D3" s="72"/>
      <c r="E3" s="70" t="s">
        <v>43</v>
      </c>
      <c r="F3" s="70"/>
      <c r="G3" s="70"/>
      <c r="H3" s="70"/>
      <c r="I3" s="70"/>
      <c r="J3" s="70"/>
      <c r="K3" s="70"/>
    </row>
    <row r="4" spans="1:11" ht="15.95" customHeight="1" thickBot="1" x14ac:dyDescent="0.3">
      <c r="A4" s="72" t="s">
        <v>35</v>
      </c>
      <c r="B4" s="72"/>
      <c r="C4" s="72"/>
      <c r="D4" s="72"/>
      <c r="E4" s="67">
        <v>5.9</v>
      </c>
      <c r="F4" s="67"/>
      <c r="G4" s="67"/>
      <c r="H4" s="67"/>
      <c r="I4" s="67"/>
      <c r="J4" s="67"/>
      <c r="K4" s="67"/>
    </row>
    <row r="5" spans="1:11" ht="32.1" customHeight="1" thickBot="1" x14ac:dyDescent="0.3">
      <c r="A5" s="71" t="s">
        <v>57</v>
      </c>
      <c r="B5" s="71"/>
      <c r="C5" s="71"/>
      <c r="D5" s="71"/>
      <c r="E5" s="68">
        <v>50192</v>
      </c>
      <c r="F5" s="69"/>
      <c r="G5" s="69"/>
      <c r="H5" s="69"/>
      <c r="I5" s="69"/>
      <c r="J5" s="69"/>
      <c r="K5" s="69"/>
    </row>
    <row r="6" spans="1:11" ht="15.95" customHeight="1" thickBot="1" x14ac:dyDescent="0.3">
      <c r="A6" s="72" t="s">
        <v>37</v>
      </c>
      <c r="B6" s="72"/>
      <c r="C6" s="72"/>
      <c r="D6" s="72"/>
      <c r="E6" s="70" t="s">
        <v>68</v>
      </c>
      <c r="F6" s="70"/>
      <c r="G6" s="70"/>
      <c r="H6" s="70"/>
      <c r="I6" s="70"/>
      <c r="J6" s="70"/>
      <c r="K6" s="70"/>
    </row>
    <row r="7" spans="1:11" ht="30.95" customHeight="1" thickBot="1" x14ac:dyDescent="0.3">
      <c r="A7" s="3" t="s">
        <v>2</v>
      </c>
      <c r="B7" s="10">
        <v>50019</v>
      </c>
      <c r="C7" s="7"/>
      <c r="D7" s="7"/>
      <c r="E7" s="7"/>
      <c r="F7" s="7"/>
      <c r="G7" s="7"/>
      <c r="H7" s="7"/>
      <c r="I7" s="7"/>
      <c r="J7" s="7"/>
      <c r="K7" s="7"/>
    </row>
    <row r="8" spans="1:11" ht="30.95" customHeight="1" thickBot="1" x14ac:dyDescent="0.3">
      <c r="A8" s="3" t="s">
        <v>18</v>
      </c>
      <c r="B8" s="30">
        <v>5.9</v>
      </c>
      <c r="C8" s="8"/>
      <c r="D8" s="8"/>
      <c r="E8" s="8"/>
      <c r="F8" s="8"/>
      <c r="G8" s="8"/>
      <c r="H8" s="8"/>
      <c r="I8" s="8"/>
      <c r="J8" s="8"/>
      <c r="K8" s="9"/>
    </row>
    <row r="9" spans="1:11" ht="30.95" customHeight="1" thickBot="1" x14ac:dyDescent="0.3">
      <c r="A9" s="4" t="s">
        <v>3</v>
      </c>
      <c r="B9" s="10">
        <v>51845</v>
      </c>
      <c r="C9" s="10">
        <v>53671</v>
      </c>
      <c r="D9" s="10">
        <v>55863</v>
      </c>
      <c r="E9" s="10">
        <v>22990</v>
      </c>
      <c r="F9" s="10"/>
      <c r="G9" s="10"/>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18" t="s">
        <v>8</v>
      </c>
      <c r="B11" s="31">
        <v>5.9</v>
      </c>
      <c r="C11" s="31"/>
      <c r="D11" s="31"/>
      <c r="E11" s="31"/>
      <c r="F11" s="31"/>
      <c r="G11" s="31"/>
      <c r="H11" s="31"/>
      <c r="I11" s="31"/>
      <c r="J11" s="11"/>
      <c r="K11" s="11"/>
    </row>
    <row r="12" spans="1:11" ht="15.75" thickBot="1" x14ac:dyDescent="0.3">
      <c r="A12" s="18" t="s">
        <v>9</v>
      </c>
      <c r="B12" s="31">
        <v>5.9</v>
      </c>
      <c r="C12" s="31"/>
      <c r="D12" s="31"/>
      <c r="E12" s="31"/>
      <c r="F12" s="31"/>
      <c r="G12" s="31"/>
      <c r="H12" s="31"/>
      <c r="I12" s="31"/>
      <c r="J12" s="11"/>
      <c r="K12" s="11"/>
    </row>
    <row r="13" spans="1:11" ht="15.75" thickBot="1" x14ac:dyDescent="0.3">
      <c r="A13" s="18" t="s">
        <v>10</v>
      </c>
      <c r="B13" s="31">
        <v>5.9</v>
      </c>
      <c r="C13" s="31"/>
      <c r="D13" s="31"/>
      <c r="E13" s="31"/>
      <c r="F13" s="31"/>
      <c r="G13" s="31"/>
      <c r="H13" s="31"/>
      <c r="I13" s="31"/>
      <c r="J13" s="11"/>
      <c r="K13" s="11"/>
    </row>
    <row r="14" spans="1:11" ht="15.75" thickBot="1" x14ac:dyDescent="0.3">
      <c r="A14" s="18" t="s">
        <v>21</v>
      </c>
      <c r="B14" s="31">
        <v>5.9</v>
      </c>
      <c r="C14" s="31"/>
      <c r="D14" s="31"/>
      <c r="E14" s="31"/>
      <c r="F14" s="31"/>
      <c r="G14" s="31"/>
      <c r="H14" s="31"/>
      <c r="I14" s="31"/>
      <c r="J14" s="11"/>
      <c r="K14" s="11"/>
    </row>
    <row r="15" spans="1:11" ht="15.75" thickBot="1" x14ac:dyDescent="0.3">
      <c r="A15" s="18" t="s">
        <v>22</v>
      </c>
      <c r="B15" s="31"/>
      <c r="C15" s="31">
        <v>5.9</v>
      </c>
      <c r="D15" s="31"/>
      <c r="E15" s="31"/>
      <c r="F15" s="31"/>
      <c r="G15" s="31"/>
      <c r="H15" s="31"/>
      <c r="I15" s="31"/>
      <c r="J15" s="11"/>
      <c r="K15" s="11"/>
    </row>
    <row r="16" spans="1:11" ht="15.75" thickBot="1" x14ac:dyDescent="0.3">
      <c r="A16" s="18" t="s">
        <v>48</v>
      </c>
      <c r="B16" s="31"/>
      <c r="C16" s="31"/>
      <c r="D16" s="31">
        <v>5.9</v>
      </c>
      <c r="E16" s="31"/>
      <c r="F16" s="31"/>
      <c r="G16" s="31"/>
      <c r="H16" s="31"/>
      <c r="I16" s="31"/>
      <c r="J16" s="11"/>
      <c r="K16" s="11"/>
    </row>
    <row r="17" spans="1:11" ht="15.75" thickBot="1" x14ac:dyDescent="0.3">
      <c r="A17" s="6" t="s">
        <v>49</v>
      </c>
      <c r="B17" s="33"/>
      <c r="C17" s="33"/>
      <c r="D17" s="31"/>
      <c r="E17" s="33">
        <v>5.9</v>
      </c>
      <c r="F17" s="33"/>
      <c r="G17" s="33"/>
      <c r="H17" s="31"/>
      <c r="I17" s="33"/>
      <c r="J17" s="13"/>
      <c r="K17" s="14"/>
    </row>
    <row r="18" spans="1:11" ht="15.75" thickBot="1" x14ac:dyDescent="0.3"/>
    <row r="19" spans="1:11" x14ac:dyDescent="0.25">
      <c r="A19" s="79" t="s">
        <v>27</v>
      </c>
      <c r="B19" s="80"/>
      <c r="C19" s="80"/>
      <c r="D19" s="80"/>
      <c r="E19" s="80"/>
      <c r="F19" s="80"/>
      <c r="G19" s="80"/>
      <c r="H19" s="80"/>
      <c r="I19" s="80"/>
      <c r="J19" s="80"/>
      <c r="K19" s="81"/>
    </row>
    <row r="20" spans="1:11" x14ac:dyDescent="0.25">
      <c r="A20" s="82" t="s">
        <v>28</v>
      </c>
      <c r="B20" s="83"/>
      <c r="C20" s="83"/>
      <c r="D20" s="83"/>
      <c r="E20" s="83"/>
      <c r="F20" s="83"/>
      <c r="G20" s="83"/>
      <c r="H20" s="83"/>
      <c r="I20" s="83"/>
      <c r="J20" s="83"/>
      <c r="K20" s="84"/>
    </row>
    <row r="21" spans="1:11" x14ac:dyDescent="0.25">
      <c r="A21" s="82" t="s">
        <v>29</v>
      </c>
      <c r="B21" s="83"/>
      <c r="C21" s="83"/>
      <c r="D21" s="83"/>
      <c r="E21" s="83"/>
      <c r="F21" s="83"/>
      <c r="G21" s="83"/>
      <c r="H21" s="83"/>
      <c r="I21" s="83"/>
      <c r="J21" s="83"/>
      <c r="K21" s="84"/>
    </row>
    <row r="22" spans="1:11" ht="15.75" thickBot="1" x14ac:dyDescent="0.3">
      <c r="A22" s="76" t="s">
        <v>33</v>
      </c>
      <c r="B22" s="77"/>
      <c r="C22" s="77"/>
      <c r="D22" s="77"/>
      <c r="E22" s="77"/>
      <c r="F22" s="77"/>
      <c r="G22" s="77"/>
      <c r="H22" s="77"/>
      <c r="I22" s="77"/>
      <c r="J22" s="77"/>
      <c r="K22" s="78"/>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cfRule type="containsText" dxfId="41" priority="1" operator="containsText" text="xx/xx/xxxx">
      <formula>NOT(ISERROR(SEARCH("xx/xx/xxxx",B7)))</formula>
    </cfRule>
  </conditionalFormatting>
  <conditionalFormatting sqref="B9:K9">
    <cfRule type="containsText" dxfId="40" priority="3" operator="containsText" text="xx/xx/xxxx">
      <formula>NOT(ISERROR(SEARCH("xx/xx/xxxx",B9)))</formula>
    </cfRule>
  </conditionalFormatting>
  <conditionalFormatting sqref="C7:K7">
    <cfRule type="containsText" dxfId="39" priority="4" operator="containsText" text="10/12/xxxx">
      <formula>NOT(ISERROR(SEARCH("10/12/xxxx",C7)))</formula>
    </cfRule>
  </conditionalFormatting>
  <dataValidations count="6">
    <dataValidation allowBlank="1" showInputMessage="1" showErrorMessage="1" promptTitle="Rehabilitation Milestone" prompt="Insert the Rehabilitation Milestone number here (RM#)" sqref="A11:A17" xr:uid="{4A6F3ADF-E627-4EDE-9FD0-1E9B92C5E0D6}"/>
    <dataValidation allowBlank="1" showInputMessage="1" showErrorMessage="1" promptTitle="Insert Date" prompt="Please insert the date the area is available for rehabilitation" sqref="C7:K7" xr:uid="{65752708-639C-4AD9-9FE8-AFA9B9318DF5}"/>
    <dataValidation allowBlank="1" showInputMessage="1" showErrorMessage="1" promptTitle="Insert Date" prompt="Please insert the data the milestone is to be completed by" sqref="B7 B9:K9" xr:uid="{A4CABF4F-D154-4687-8CCC-3A1203EC91FA}"/>
    <dataValidation allowBlank="1" showInputMessage="1" showErrorMessage="1" promptTitle="Insert Area (ha)" prompt="Please insert the cumulative area available in hectares (ha)" sqref="B8:K8" xr:uid="{6CDE17E0-E42F-4023-AB99-E4A611A606AE}"/>
    <dataValidation allowBlank="1" showInputMessage="1" showErrorMessage="1" promptTitle="Insert Area (ha)" prompt="Please insert the cumulative area achieved in hectares (ha) as required" sqref="B11:K17" xr:uid="{5E272DE3-6447-4142-B246-1A122CC76E63}"/>
    <dataValidation allowBlank="1" showInputMessage="1" showErrorMessage="1" prompt="Please input the correct Rehabilitation Area number (RA#)" sqref="E2:K2" xr:uid="{B9F95CD2-2A3A-4D67-BC4A-4415AD78B657}"/>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D6FB-21BF-491E-9CF5-CC2E2BBD73FE}">
  <dimension ref="A1:K22"/>
  <sheetViews>
    <sheetView topLeftCell="A7" workbookViewId="0">
      <selection activeCell="D9" sqref="D9"/>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71</v>
      </c>
      <c r="F2" s="70"/>
      <c r="G2" s="70"/>
      <c r="H2" s="70"/>
      <c r="I2" s="70"/>
      <c r="J2" s="70"/>
      <c r="K2" s="70"/>
    </row>
    <row r="3" spans="1:11" ht="15.95" customHeight="1" thickBot="1" x14ac:dyDescent="0.3">
      <c r="A3" s="22" t="s">
        <v>1</v>
      </c>
      <c r="B3" s="23"/>
      <c r="C3" s="23"/>
      <c r="D3" s="24"/>
      <c r="E3" s="70" t="s">
        <v>70</v>
      </c>
      <c r="F3" s="70"/>
      <c r="G3" s="70"/>
      <c r="H3" s="70"/>
      <c r="I3" s="70"/>
      <c r="J3" s="70"/>
      <c r="K3" s="70"/>
    </row>
    <row r="4" spans="1:11" ht="15.95" customHeight="1" thickBot="1" x14ac:dyDescent="0.3">
      <c r="A4" s="72" t="s">
        <v>35</v>
      </c>
      <c r="B4" s="72"/>
      <c r="C4" s="72"/>
      <c r="D4" s="72"/>
      <c r="E4" s="67">
        <v>12.3</v>
      </c>
      <c r="F4" s="67"/>
      <c r="G4" s="67"/>
      <c r="H4" s="67"/>
      <c r="I4" s="67"/>
      <c r="J4" s="67"/>
      <c r="K4" s="67"/>
    </row>
    <row r="5" spans="1:11" ht="32.1" customHeight="1" thickBot="1" x14ac:dyDescent="0.3">
      <c r="A5" s="71" t="s">
        <v>62</v>
      </c>
      <c r="B5" s="71"/>
      <c r="C5" s="71"/>
      <c r="D5" s="71"/>
      <c r="E5" s="68" t="s">
        <v>72</v>
      </c>
      <c r="F5" s="69"/>
      <c r="G5" s="69"/>
      <c r="H5" s="69"/>
      <c r="I5" s="69"/>
      <c r="J5" s="69"/>
      <c r="K5" s="69"/>
    </row>
    <row r="6" spans="1:11" ht="15.95" customHeight="1" thickBot="1" x14ac:dyDescent="0.3">
      <c r="A6" s="72" t="s">
        <v>37</v>
      </c>
      <c r="B6" s="72"/>
      <c r="C6" s="72"/>
      <c r="D6" s="72"/>
      <c r="E6" s="70" t="s">
        <v>68</v>
      </c>
      <c r="F6" s="70"/>
      <c r="G6" s="70"/>
      <c r="H6" s="70"/>
      <c r="I6" s="70"/>
      <c r="J6" s="70"/>
      <c r="K6" s="70"/>
    </row>
    <row r="7" spans="1:11" ht="30.95" customHeight="1" thickBot="1" x14ac:dyDescent="0.3">
      <c r="A7" s="3" t="s">
        <v>2</v>
      </c>
      <c r="B7" s="7" t="s">
        <v>72</v>
      </c>
      <c r="C7" s="7"/>
      <c r="D7" s="7"/>
      <c r="E7" s="7"/>
      <c r="F7" s="7"/>
      <c r="G7" s="7"/>
      <c r="H7" s="7"/>
      <c r="I7" s="7"/>
      <c r="J7" s="7"/>
      <c r="K7" s="7"/>
    </row>
    <row r="8" spans="1:11" ht="30.95" customHeight="1" thickBot="1" x14ac:dyDescent="0.3">
      <c r="A8" s="3" t="s">
        <v>18</v>
      </c>
      <c r="B8" s="8">
        <v>12.3</v>
      </c>
      <c r="C8" s="8"/>
      <c r="D8" s="8"/>
      <c r="E8" s="8"/>
      <c r="F8" s="8"/>
      <c r="G8" s="8"/>
      <c r="H8" s="8"/>
      <c r="I8" s="8"/>
      <c r="J8" s="8"/>
      <c r="K8" s="9"/>
    </row>
    <row r="9" spans="1:11" ht="30.95" customHeight="1" thickBot="1" x14ac:dyDescent="0.3">
      <c r="A9" s="4" t="s">
        <v>3</v>
      </c>
      <c r="B9" s="10">
        <v>47827</v>
      </c>
      <c r="C9" s="10">
        <v>51480</v>
      </c>
      <c r="D9" s="10"/>
      <c r="E9" s="10"/>
      <c r="F9" s="10"/>
      <c r="G9" s="10"/>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18" t="s">
        <v>8</v>
      </c>
      <c r="B11" s="11">
        <v>12.3</v>
      </c>
      <c r="C11" s="11"/>
      <c r="D11" s="11"/>
      <c r="E11" s="11"/>
      <c r="F11" s="11"/>
      <c r="G11" s="11"/>
      <c r="H11" s="11"/>
      <c r="I11" s="11"/>
      <c r="J11" s="11"/>
      <c r="K11" s="11"/>
    </row>
    <row r="12" spans="1:11" ht="15.75" thickBot="1" x14ac:dyDescent="0.3">
      <c r="A12" s="15" t="s">
        <v>10</v>
      </c>
      <c r="B12" s="11">
        <v>12.3</v>
      </c>
      <c r="C12" s="11"/>
      <c r="D12" s="11"/>
      <c r="E12" s="16"/>
      <c r="F12" s="16"/>
      <c r="G12" s="16"/>
      <c r="H12" s="16"/>
      <c r="I12" s="16"/>
      <c r="J12" s="16"/>
      <c r="K12" s="17"/>
    </row>
    <row r="13" spans="1:11" ht="15.75" thickBot="1" x14ac:dyDescent="0.3">
      <c r="A13" s="5" t="s">
        <v>21</v>
      </c>
      <c r="B13" s="11">
        <v>12.3</v>
      </c>
      <c r="C13" s="11"/>
      <c r="D13" s="11"/>
      <c r="E13" s="11"/>
      <c r="F13" s="11"/>
      <c r="G13" s="11"/>
      <c r="H13" s="11"/>
      <c r="I13" s="11"/>
      <c r="J13" s="11"/>
      <c r="K13" s="12"/>
    </row>
    <row r="14" spans="1:11" ht="15.75" thickBot="1" x14ac:dyDescent="0.3">
      <c r="A14" s="6" t="s">
        <v>22</v>
      </c>
      <c r="B14" s="11">
        <v>12.3</v>
      </c>
      <c r="C14" s="11"/>
      <c r="D14" s="11"/>
      <c r="E14" s="11"/>
      <c r="F14" s="11"/>
      <c r="G14" s="11"/>
      <c r="H14" s="11"/>
      <c r="I14" s="11"/>
      <c r="J14" s="11"/>
      <c r="K14" s="12"/>
    </row>
    <row r="15" spans="1:11" ht="15.75" thickBot="1" x14ac:dyDescent="0.3">
      <c r="A15" s="6" t="s">
        <v>48</v>
      </c>
      <c r="B15" s="11">
        <v>12.3</v>
      </c>
      <c r="C15" s="11"/>
      <c r="D15" s="11"/>
      <c r="E15" s="13"/>
      <c r="F15" s="11"/>
      <c r="G15" s="11"/>
      <c r="H15" s="13"/>
      <c r="I15" s="13"/>
      <c r="J15" s="13"/>
      <c r="K15" s="14"/>
    </row>
    <row r="16" spans="1:11" x14ac:dyDescent="0.25">
      <c r="A16" s="6" t="s">
        <v>49</v>
      </c>
      <c r="B16" s="13"/>
      <c r="C16" s="13">
        <v>12.3</v>
      </c>
      <c r="D16" s="13"/>
      <c r="E16" s="13"/>
      <c r="F16" s="13"/>
      <c r="G16" s="13"/>
      <c r="H16" s="13"/>
      <c r="I16" s="13"/>
      <c r="J16" s="13"/>
      <c r="K16" s="14"/>
    </row>
    <row r="17" spans="1:11" x14ac:dyDescent="0.25">
      <c r="A17"/>
    </row>
    <row r="18" spans="1:11" ht="15.75" thickBot="1" x14ac:dyDescent="0.3"/>
    <row r="19" spans="1:11" x14ac:dyDescent="0.25">
      <c r="A19" s="79" t="s">
        <v>27</v>
      </c>
      <c r="B19" s="80"/>
      <c r="C19" s="80"/>
      <c r="D19" s="80"/>
      <c r="E19" s="80"/>
      <c r="F19" s="80"/>
      <c r="G19" s="80"/>
      <c r="H19" s="80"/>
      <c r="I19" s="80"/>
      <c r="J19" s="80"/>
      <c r="K19" s="81"/>
    </row>
    <row r="20" spans="1:11" ht="15.75" thickBot="1" x14ac:dyDescent="0.3">
      <c r="A20" s="82" t="s">
        <v>28</v>
      </c>
      <c r="B20" s="83"/>
      <c r="C20" s="83"/>
      <c r="D20" s="83"/>
      <c r="E20" s="83"/>
      <c r="F20" s="83"/>
      <c r="G20" s="83"/>
      <c r="H20" s="83"/>
      <c r="I20" s="83"/>
      <c r="J20" s="83"/>
      <c r="K20" s="84"/>
    </row>
    <row r="21" spans="1:11" ht="15.75" thickBot="1" x14ac:dyDescent="0.3">
      <c r="A21" s="82" t="s">
        <v>29</v>
      </c>
      <c r="B21" s="83"/>
      <c r="C21" s="83"/>
      <c r="D21" s="83"/>
      <c r="E21" s="83"/>
      <c r="F21" s="83"/>
      <c r="G21" s="83"/>
      <c r="H21" s="83"/>
      <c r="I21" s="83"/>
      <c r="J21" s="83"/>
      <c r="K21" s="84"/>
    </row>
    <row r="22" spans="1:11" ht="15.75" thickBot="1" x14ac:dyDescent="0.3">
      <c r="A22" s="76" t="s">
        <v>33</v>
      </c>
      <c r="B22" s="77"/>
      <c r="C22" s="77"/>
      <c r="D22" s="77"/>
      <c r="E22" s="77"/>
      <c r="F22" s="77"/>
      <c r="G22" s="77"/>
      <c r="H22" s="77"/>
      <c r="I22" s="77"/>
      <c r="J22" s="77"/>
      <c r="K22" s="78"/>
    </row>
  </sheetData>
  <mergeCells count="15">
    <mergeCell ref="A20:K20"/>
    <mergeCell ref="A21:K21"/>
    <mergeCell ref="A22:K22"/>
    <mergeCell ref="A5:D5"/>
    <mergeCell ref="E5:K5"/>
    <mergeCell ref="A6:D6"/>
    <mergeCell ref="E6:K6"/>
    <mergeCell ref="B10:K10"/>
    <mergeCell ref="A19:K19"/>
    <mergeCell ref="A1:K1"/>
    <mergeCell ref="A2:D2"/>
    <mergeCell ref="E2:K2"/>
    <mergeCell ref="E3:K3"/>
    <mergeCell ref="A4:D4"/>
    <mergeCell ref="E4:K4"/>
  </mergeCells>
  <conditionalFormatting sqref="B9">
    <cfRule type="containsText" dxfId="38" priority="1" operator="containsText" text="10/12/xxxx">
      <formula>NOT(ISERROR(SEARCH("10/12/xxxx",B9)))</formula>
    </cfRule>
  </conditionalFormatting>
  <conditionalFormatting sqref="B7:K7">
    <cfRule type="containsText" dxfId="37" priority="3" operator="containsText" text="10/12/xxxx">
      <formula>NOT(ISERROR(SEARCH("10/12/xxxx",B7)))</formula>
    </cfRule>
  </conditionalFormatting>
  <conditionalFormatting sqref="B9:K9">
    <cfRule type="containsText" dxfId="36" priority="2" operator="containsText" text="xx/xx/xxxx">
      <formula>NOT(ISERROR(SEARCH("xx/xx/xxxx",B9)))</formula>
    </cfRule>
  </conditionalFormatting>
  <dataValidations count="6">
    <dataValidation allowBlank="1" showInputMessage="1" showErrorMessage="1" prompt="Please input the correct Rehabilitation Area number (RA#)" sqref="E2:K2" xr:uid="{EFD1A9ED-E548-469B-A7B2-51CB375C2C04}"/>
    <dataValidation allowBlank="1" showInputMessage="1" showErrorMessage="1" promptTitle="Insert Area (ha)" prompt="Please insert the cumulative area available in hectares (ha)" sqref="B8:K8" xr:uid="{F1D08435-59FB-4D6A-BAC7-ACC90C96B1E1}"/>
    <dataValidation allowBlank="1" showInputMessage="1" showErrorMessage="1" promptTitle="Insert Date" prompt="Please insert the data the milestone is to be completed by" sqref="B9:K9" xr:uid="{0425CC6D-2551-43F6-B3B9-C67D69DC536F}"/>
    <dataValidation allowBlank="1" showInputMessage="1" showErrorMessage="1" promptTitle="Insert Date" prompt="Please insert the date the area is available for rehabilitation" sqref="B7:K7" xr:uid="{C700E2F7-8C70-485F-9CA1-DEDA6D01FC1B}"/>
    <dataValidation allowBlank="1" showInputMessage="1" showErrorMessage="1" promptTitle="Rehabilitation Milestone" prompt="Insert the Rehabilitation Milestone number here (RM#)" sqref="A11:A16" xr:uid="{D83AA90D-FE0E-4483-BF3B-97AA24F76C6E}"/>
    <dataValidation allowBlank="1" showInputMessage="1" showErrorMessage="1" promptTitle="Insert Area (ha)" prompt="Please insert the cumulative area achieved in hectares (ha) as required" sqref="B11:K16" xr:uid="{F459EBAB-B432-43AF-8F02-8DD8AE24EEA8}"/>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0F3C-535B-4C3A-B3E6-7956EAFA8482}">
  <dimension ref="A1:K24"/>
  <sheetViews>
    <sheetView workbookViewId="0">
      <selection activeCell="J37" sqref="J37"/>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73</v>
      </c>
      <c r="F2" s="70"/>
      <c r="G2" s="70"/>
      <c r="H2" s="70"/>
      <c r="I2" s="70"/>
      <c r="J2" s="70"/>
      <c r="K2" s="70"/>
    </row>
    <row r="3" spans="1:11" ht="15.95" customHeight="1" thickBot="1" x14ac:dyDescent="0.3">
      <c r="A3" s="22" t="s">
        <v>1</v>
      </c>
      <c r="B3" s="23"/>
      <c r="C3" s="23"/>
      <c r="D3" s="24"/>
      <c r="E3" s="70" t="s">
        <v>74</v>
      </c>
      <c r="F3" s="70"/>
      <c r="G3" s="70"/>
      <c r="H3" s="70"/>
      <c r="I3" s="70"/>
      <c r="J3" s="70"/>
      <c r="K3" s="70"/>
    </row>
    <row r="4" spans="1:11" ht="15.95" customHeight="1" thickBot="1" x14ac:dyDescent="0.3">
      <c r="A4" s="72" t="s">
        <v>35</v>
      </c>
      <c r="B4" s="72"/>
      <c r="C4" s="72"/>
      <c r="D4" s="72"/>
      <c r="E4" s="67">
        <v>41.6</v>
      </c>
      <c r="F4" s="67"/>
      <c r="G4" s="67"/>
      <c r="H4" s="67"/>
      <c r="I4" s="67"/>
      <c r="J4" s="67"/>
      <c r="K4" s="67"/>
    </row>
    <row r="5" spans="1:11" ht="32.1" customHeight="1" thickBot="1" x14ac:dyDescent="0.3">
      <c r="A5" s="71" t="s">
        <v>62</v>
      </c>
      <c r="B5" s="71"/>
      <c r="C5" s="71"/>
      <c r="D5" s="71"/>
      <c r="E5" s="68">
        <v>46174</v>
      </c>
      <c r="F5" s="69"/>
      <c r="G5" s="69"/>
      <c r="H5" s="69"/>
      <c r="I5" s="69"/>
      <c r="J5" s="69"/>
      <c r="K5" s="69"/>
    </row>
    <row r="6" spans="1:11" ht="15.95" customHeight="1" thickBot="1" x14ac:dyDescent="0.3">
      <c r="A6" s="72" t="s">
        <v>37</v>
      </c>
      <c r="B6" s="72"/>
      <c r="C6" s="72"/>
      <c r="D6" s="72"/>
      <c r="E6" s="70" t="s">
        <v>68</v>
      </c>
      <c r="F6" s="70"/>
      <c r="G6" s="70"/>
      <c r="H6" s="70"/>
      <c r="I6" s="70"/>
      <c r="J6" s="70"/>
      <c r="K6" s="70"/>
    </row>
    <row r="7" spans="1:11" ht="30.95" customHeight="1" thickBot="1" x14ac:dyDescent="0.3">
      <c r="A7" s="3" t="s">
        <v>2</v>
      </c>
      <c r="B7" s="7">
        <v>46001</v>
      </c>
      <c r="C7" s="7"/>
      <c r="D7" s="7"/>
      <c r="E7" s="7"/>
      <c r="F7" s="7"/>
      <c r="G7" s="7"/>
      <c r="H7" s="7"/>
      <c r="I7" s="7"/>
      <c r="J7" s="7"/>
      <c r="K7" s="7"/>
    </row>
    <row r="8" spans="1:11" ht="30.95" customHeight="1" thickBot="1" x14ac:dyDescent="0.3">
      <c r="A8" s="3" t="s">
        <v>18</v>
      </c>
      <c r="B8" s="8">
        <v>41.6</v>
      </c>
      <c r="C8" s="8"/>
      <c r="D8" s="8"/>
      <c r="E8" s="8"/>
      <c r="F8" s="8"/>
      <c r="G8" s="8"/>
      <c r="H8" s="8"/>
      <c r="I8" s="8"/>
      <c r="J8" s="8"/>
      <c r="K8" s="9"/>
    </row>
    <row r="9" spans="1:11" ht="30.95" customHeight="1" thickBot="1" x14ac:dyDescent="0.3">
      <c r="A9" s="4" t="s">
        <v>3</v>
      </c>
      <c r="B9" s="10">
        <v>11302</v>
      </c>
      <c r="C9" s="10">
        <v>49653</v>
      </c>
      <c r="D9" s="10">
        <v>51480</v>
      </c>
      <c r="E9" s="10">
        <v>53671</v>
      </c>
      <c r="F9" s="10">
        <v>57324</v>
      </c>
      <c r="G9" s="10"/>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18" t="s">
        <v>8</v>
      </c>
      <c r="B11" s="11">
        <v>41.6</v>
      </c>
      <c r="C11" s="11"/>
      <c r="D11" s="11"/>
      <c r="E11" s="11"/>
      <c r="F11" s="11"/>
      <c r="G11" s="11"/>
      <c r="H11" s="11"/>
      <c r="I11" s="11"/>
      <c r="J11" s="11"/>
      <c r="K11" s="11"/>
    </row>
    <row r="12" spans="1:11" ht="15.75" thickBot="1" x14ac:dyDescent="0.3">
      <c r="A12" s="15" t="s">
        <v>9</v>
      </c>
      <c r="B12" s="11">
        <v>41.6</v>
      </c>
      <c r="C12" s="11"/>
      <c r="D12" s="11"/>
      <c r="E12" s="16"/>
      <c r="F12" s="16"/>
      <c r="G12" s="16"/>
      <c r="H12" s="16"/>
      <c r="I12" s="16"/>
      <c r="J12" s="16"/>
      <c r="K12" s="17"/>
    </row>
    <row r="13" spans="1:11" ht="15.75" thickBot="1" x14ac:dyDescent="0.3">
      <c r="A13" s="5" t="s">
        <v>19</v>
      </c>
      <c r="B13" s="11"/>
      <c r="C13" s="11">
        <v>41.6</v>
      </c>
      <c r="D13" s="11"/>
      <c r="E13" s="16"/>
      <c r="F13" s="16"/>
      <c r="G13" s="16"/>
      <c r="H13" s="16"/>
      <c r="I13" s="16"/>
      <c r="J13" s="16"/>
      <c r="K13" s="17"/>
    </row>
    <row r="14" spans="1:11" ht="15.75" thickBot="1" x14ac:dyDescent="0.3">
      <c r="A14" s="5" t="s">
        <v>21</v>
      </c>
      <c r="B14" s="11"/>
      <c r="C14" s="11">
        <v>41.6</v>
      </c>
      <c r="D14" s="11"/>
      <c r="E14" s="11"/>
      <c r="F14" s="11"/>
      <c r="G14" s="11"/>
      <c r="H14" s="11"/>
      <c r="I14" s="11"/>
      <c r="J14" s="11"/>
      <c r="K14" s="12"/>
    </row>
    <row r="15" spans="1:11" ht="15.75" thickBot="1" x14ac:dyDescent="0.3">
      <c r="A15" s="6" t="s">
        <v>22</v>
      </c>
      <c r="B15" s="11"/>
      <c r="C15" s="11"/>
      <c r="D15" s="11">
        <v>41.6</v>
      </c>
      <c r="E15" s="11"/>
      <c r="F15" s="11"/>
      <c r="G15" s="11"/>
      <c r="H15" s="11"/>
      <c r="I15" s="11"/>
      <c r="J15" s="11"/>
      <c r="K15" s="12"/>
    </row>
    <row r="16" spans="1:11" ht="15.75" thickBot="1" x14ac:dyDescent="0.3">
      <c r="A16" s="6" t="s">
        <v>48</v>
      </c>
      <c r="B16" s="13"/>
      <c r="C16" s="11"/>
      <c r="D16" s="11"/>
      <c r="E16" s="13">
        <v>41.6</v>
      </c>
      <c r="F16" s="11"/>
      <c r="G16" s="11"/>
      <c r="H16" s="13"/>
      <c r="I16" s="13"/>
      <c r="J16" s="13"/>
      <c r="K16" s="14"/>
    </row>
    <row r="17" spans="1:11" x14ac:dyDescent="0.25">
      <c r="A17" s="6" t="s">
        <v>49</v>
      </c>
      <c r="B17" s="13"/>
      <c r="C17" s="13"/>
      <c r="D17" s="13"/>
      <c r="E17" s="13"/>
      <c r="F17" s="13">
        <v>41.6</v>
      </c>
      <c r="G17" s="13"/>
      <c r="H17" s="13"/>
      <c r="I17" s="13"/>
      <c r="J17" s="13"/>
      <c r="K17" s="14"/>
    </row>
    <row r="19" spans="1:11" x14ac:dyDescent="0.25">
      <c r="A19"/>
    </row>
    <row r="20" spans="1:11" ht="15.75" thickBot="1" x14ac:dyDescent="0.3"/>
    <row r="21" spans="1:11" x14ac:dyDescent="0.25">
      <c r="A21" s="79" t="s">
        <v>27</v>
      </c>
      <c r="B21" s="80"/>
      <c r="C21" s="80"/>
      <c r="D21" s="80"/>
      <c r="E21" s="80"/>
      <c r="F21" s="80"/>
      <c r="G21" s="80"/>
      <c r="H21" s="80"/>
      <c r="I21" s="80"/>
      <c r="J21" s="80"/>
      <c r="K21" s="81"/>
    </row>
    <row r="22" spans="1:11" x14ac:dyDescent="0.25">
      <c r="A22" s="82" t="s">
        <v>28</v>
      </c>
      <c r="B22" s="83"/>
      <c r="C22" s="83"/>
      <c r="D22" s="83"/>
      <c r="E22" s="83"/>
      <c r="F22" s="83"/>
      <c r="G22" s="83"/>
      <c r="H22" s="83"/>
      <c r="I22" s="83"/>
      <c r="J22" s="83"/>
      <c r="K22" s="84"/>
    </row>
    <row r="23" spans="1:11" x14ac:dyDescent="0.25">
      <c r="A23" s="82" t="s">
        <v>29</v>
      </c>
      <c r="B23" s="83"/>
      <c r="C23" s="83"/>
      <c r="D23" s="83"/>
      <c r="E23" s="83"/>
      <c r="F23" s="83"/>
      <c r="G23" s="83"/>
      <c r="H23" s="83"/>
      <c r="I23" s="83"/>
      <c r="J23" s="83"/>
      <c r="K23" s="84"/>
    </row>
    <row r="24" spans="1:11" ht="15.75" thickBot="1" x14ac:dyDescent="0.3">
      <c r="A24" s="76" t="s">
        <v>33</v>
      </c>
      <c r="B24" s="77"/>
      <c r="C24" s="77"/>
      <c r="D24" s="77"/>
      <c r="E24" s="77"/>
      <c r="F24" s="77"/>
      <c r="G24" s="77"/>
      <c r="H24" s="77"/>
      <c r="I24" s="77"/>
      <c r="J24" s="77"/>
      <c r="K24" s="78"/>
    </row>
  </sheetData>
  <mergeCells count="15">
    <mergeCell ref="A22:K22"/>
    <mergeCell ref="A23:K23"/>
    <mergeCell ref="A24:K24"/>
    <mergeCell ref="A5:D5"/>
    <mergeCell ref="E5:K5"/>
    <mergeCell ref="A6:D6"/>
    <mergeCell ref="E6:K6"/>
    <mergeCell ref="B10:K10"/>
    <mergeCell ref="A21:K21"/>
    <mergeCell ref="A1:K1"/>
    <mergeCell ref="A2:D2"/>
    <mergeCell ref="E2:K2"/>
    <mergeCell ref="E3:K3"/>
    <mergeCell ref="A4:D4"/>
    <mergeCell ref="E4:K4"/>
  </mergeCells>
  <conditionalFormatting sqref="B7:K7">
    <cfRule type="containsText" dxfId="35" priority="2" operator="containsText" text="10/12/xxxx">
      <formula>NOT(ISERROR(SEARCH("10/12/xxxx",B7)))</formula>
    </cfRule>
  </conditionalFormatting>
  <conditionalFormatting sqref="B9:K9">
    <cfRule type="containsText" dxfId="34"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AA62EC3B-4269-4CC6-8C10-98E9F52D472A}"/>
    <dataValidation allowBlank="1" showInputMessage="1" showErrorMessage="1" promptTitle="Insert Date" prompt="Please insert the data the milestone is to be completed by" sqref="B9:K9" xr:uid="{671CF216-5BB2-41EA-9E03-F9D44A34ACBE}"/>
    <dataValidation allowBlank="1" showInputMessage="1" showErrorMessage="1" promptTitle="Insert Area (ha)" prompt="Please insert the cumulative area available in hectares (ha)" sqref="B8:K8" xr:uid="{31A16DA9-B85D-42FF-BAA7-354BF5E14688}"/>
    <dataValidation allowBlank="1" showInputMessage="1" showErrorMessage="1" prompt="Please input the correct Rehabilitation Area number (RA#)" sqref="E2:K2" xr:uid="{41992BB0-427A-45F6-A6F4-78386233CADD}"/>
    <dataValidation allowBlank="1" showInputMessage="1" showErrorMessage="1" promptTitle="Insert Area (ha)" prompt="Please insert the cumulative area achieved in hectares (ha) as required" sqref="B11:K17" xr:uid="{503773F7-8510-4E31-B588-C3D7A184A411}"/>
    <dataValidation allowBlank="1" showInputMessage="1" showErrorMessage="1" promptTitle="Rehabilitation Milestone" prompt="Insert the Rehabilitation Milestone number here (RM#)" sqref="A11:A17" xr:uid="{219DA99E-6B47-494B-87E3-FEE47839F370}"/>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CC84-6917-4B01-8BD1-E0C6A5859B15}">
  <dimension ref="A1:K22"/>
  <sheetViews>
    <sheetView topLeftCell="A3" workbookViewId="0">
      <selection activeCell="C9" sqref="C9"/>
    </sheetView>
  </sheetViews>
  <sheetFormatPr defaultColWidth="12.140625" defaultRowHeight="15" x14ac:dyDescent="0.25"/>
  <cols>
    <col min="1" max="1" width="15.7109375" style="2" customWidth="1"/>
  </cols>
  <sheetData>
    <row r="1" spans="1:11" ht="23.25" customHeight="1" thickBot="1" x14ac:dyDescent="0.35">
      <c r="A1" s="61" t="s">
        <v>36</v>
      </c>
      <c r="B1" s="62"/>
      <c r="C1" s="62"/>
      <c r="D1" s="62"/>
      <c r="E1" s="62"/>
      <c r="F1" s="62"/>
      <c r="G1" s="62"/>
      <c r="H1" s="62"/>
      <c r="I1" s="62"/>
      <c r="J1" s="62"/>
      <c r="K1" s="63"/>
    </row>
    <row r="2" spans="1:11" ht="15.95" customHeight="1" thickBot="1" x14ac:dyDescent="0.3">
      <c r="A2" s="72" t="s">
        <v>0</v>
      </c>
      <c r="B2" s="72"/>
      <c r="C2" s="72"/>
      <c r="D2" s="72"/>
      <c r="E2" s="70" t="s">
        <v>40</v>
      </c>
      <c r="F2" s="70"/>
      <c r="G2" s="70"/>
      <c r="H2" s="70"/>
      <c r="I2" s="70"/>
      <c r="J2" s="70"/>
      <c r="K2" s="70"/>
    </row>
    <row r="3" spans="1:11" ht="15.95" customHeight="1" thickBot="1" x14ac:dyDescent="0.3">
      <c r="A3" s="22" t="s">
        <v>1</v>
      </c>
      <c r="B3" s="23"/>
      <c r="C3" s="23"/>
      <c r="D3" s="24"/>
      <c r="E3" s="64" t="s">
        <v>65</v>
      </c>
      <c r="F3" s="65"/>
      <c r="G3" s="65"/>
      <c r="H3" s="65"/>
      <c r="I3" s="65"/>
      <c r="J3" s="65"/>
      <c r="K3" s="66"/>
    </row>
    <row r="4" spans="1:11" ht="15.95" customHeight="1" thickBot="1" x14ac:dyDescent="0.3">
      <c r="A4" s="72" t="s">
        <v>35</v>
      </c>
      <c r="B4" s="72"/>
      <c r="C4" s="72"/>
      <c r="D4" s="72"/>
      <c r="E4" s="67">
        <v>5.8</v>
      </c>
      <c r="F4" s="67"/>
      <c r="G4" s="67"/>
      <c r="H4" s="67"/>
      <c r="I4" s="67"/>
      <c r="J4" s="67"/>
      <c r="K4" s="67"/>
    </row>
    <row r="5" spans="1:11" ht="32.1" customHeight="1" thickBot="1" x14ac:dyDescent="0.3">
      <c r="A5" s="71" t="s">
        <v>62</v>
      </c>
      <c r="B5" s="71"/>
      <c r="C5" s="71"/>
      <c r="D5" s="71"/>
      <c r="E5" s="68" t="s">
        <v>72</v>
      </c>
      <c r="F5" s="69"/>
      <c r="G5" s="69"/>
      <c r="H5" s="69"/>
      <c r="I5" s="69"/>
      <c r="J5" s="69"/>
      <c r="K5" s="69"/>
    </row>
    <row r="6" spans="1:11" ht="15.95" customHeight="1" thickBot="1" x14ac:dyDescent="0.3">
      <c r="A6" s="72" t="s">
        <v>37</v>
      </c>
      <c r="B6" s="72"/>
      <c r="C6" s="72"/>
      <c r="D6" s="72"/>
      <c r="E6" s="70" t="s">
        <v>69</v>
      </c>
      <c r="F6" s="70"/>
      <c r="G6" s="70"/>
      <c r="H6" s="70"/>
      <c r="I6" s="70"/>
      <c r="J6" s="70"/>
      <c r="K6" s="70"/>
    </row>
    <row r="7" spans="1:11" ht="30.95" customHeight="1" thickBot="1" x14ac:dyDescent="0.3">
      <c r="A7" s="3" t="s">
        <v>2</v>
      </c>
      <c r="B7" s="7" t="s">
        <v>75</v>
      </c>
      <c r="C7" s="7"/>
      <c r="D7" s="7"/>
      <c r="E7" s="7"/>
      <c r="F7" s="7"/>
      <c r="G7" s="7"/>
      <c r="H7" s="7"/>
      <c r="I7" s="7"/>
      <c r="J7" s="7"/>
      <c r="K7" s="7"/>
    </row>
    <row r="8" spans="1:11" ht="30.95" customHeight="1" thickBot="1" x14ac:dyDescent="0.3">
      <c r="A8" s="3" t="s">
        <v>18</v>
      </c>
      <c r="B8" s="30"/>
      <c r="C8" s="25"/>
      <c r="D8" s="25"/>
      <c r="E8" s="8"/>
      <c r="F8" s="8"/>
      <c r="G8" s="8"/>
      <c r="H8" s="8"/>
      <c r="I8" s="8"/>
      <c r="J8" s="8"/>
      <c r="K8" s="9"/>
    </row>
    <row r="9" spans="1:11" ht="30.95" customHeight="1" thickBot="1" x14ac:dyDescent="0.3">
      <c r="A9" s="4" t="s">
        <v>3</v>
      </c>
      <c r="B9" s="10">
        <v>49288</v>
      </c>
      <c r="C9" s="10">
        <v>52941</v>
      </c>
      <c r="D9" s="10"/>
      <c r="E9" s="10"/>
      <c r="F9" s="10"/>
      <c r="G9" s="10"/>
      <c r="H9" s="10"/>
      <c r="I9" s="10"/>
      <c r="J9" s="10"/>
      <c r="K9" s="10"/>
    </row>
    <row r="10" spans="1:11" ht="30.75" thickBot="1" x14ac:dyDescent="0.3">
      <c r="A10" s="1" t="s">
        <v>4</v>
      </c>
      <c r="B10" s="73" t="s">
        <v>5</v>
      </c>
      <c r="C10" s="74"/>
      <c r="D10" s="74"/>
      <c r="E10" s="74"/>
      <c r="F10" s="74"/>
      <c r="G10" s="74"/>
      <c r="H10" s="74"/>
      <c r="I10" s="74"/>
      <c r="J10" s="74"/>
      <c r="K10" s="75"/>
    </row>
    <row r="11" spans="1:11" ht="15.75" thickBot="1" x14ac:dyDescent="0.3">
      <c r="A11" s="29" t="s">
        <v>8</v>
      </c>
      <c r="B11" s="16">
        <v>5.8</v>
      </c>
      <c r="C11" s="16"/>
      <c r="D11" s="16"/>
      <c r="E11" s="16"/>
      <c r="F11" s="16"/>
      <c r="G11" s="16"/>
      <c r="H11" s="16"/>
      <c r="I11" s="16"/>
      <c r="J11" s="16"/>
      <c r="K11" s="16"/>
    </row>
    <row r="12" spans="1:11" ht="15.75" thickBot="1" x14ac:dyDescent="0.3">
      <c r="A12" s="6" t="s">
        <v>10</v>
      </c>
      <c r="B12" s="13">
        <v>5.8</v>
      </c>
      <c r="C12" s="13"/>
      <c r="D12" s="13"/>
      <c r="E12" s="13"/>
      <c r="F12" s="13"/>
      <c r="G12" s="13"/>
      <c r="H12" s="13"/>
      <c r="I12" s="13"/>
      <c r="J12" s="13"/>
      <c r="K12" s="14"/>
    </row>
    <row r="13" spans="1:11" ht="15.75" thickBot="1" x14ac:dyDescent="0.3">
      <c r="A13" s="6" t="s">
        <v>21</v>
      </c>
      <c r="B13" s="16">
        <v>5.8</v>
      </c>
      <c r="C13" s="13"/>
      <c r="D13" s="13"/>
      <c r="E13" s="13"/>
      <c r="F13" s="13"/>
      <c r="G13" s="13"/>
      <c r="H13" s="13"/>
      <c r="I13" s="13"/>
      <c r="J13" s="13"/>
      <c r="K13" s="14"/>
    </row>
    <row r="14" spans="1:11" ht="15.75" thickBot="1" x14ac:dyDescent="0.3">
      <c r="A14" s="15" t="s">
        <v>22</v>
      </c>
      <c r="B14" s="16">
        <v>5.8</v>
      </c>
      <c r="C14" s="13"/>
      <c r="D14" s="13"/>
      <c r="E14" s="13"/>
      <c r="F14" s="13"/>
      <c r="G14" s="13"/>
      <c r="H14" s="13"/>
      <c r="I14" s="13"/>
      <c r="J14" s="13"/>
      <c r="K14" s="14"/>
    </row>
    <row r="15" spans="1:11" ht="15.75" thickBot="1" x14ac:dyDescent="0.3">
      <c r="A15" s="5" t="s">
        <v>48</v>
      </c>
      <c r="B15" s="16">
        <v>5.8</v>
      </c>
      <c r="C15" s="16"/>
      <c r="D15" s="16"/>
      <c r="E15" s="16"/>
      <c r="F15" s="16"/>
      <c r="G15" s="16"/>
      <c r="H15" s="16"/>
      <c r="I15" s="16"/>
      <c r="J15" s="16"/>
      <c r="K15" s="17"/>
    </row>
    <row r="16" spans="1:11" ht="15.75" thickBot="1" x14ac:dyDescent="0.3">
      <c r="A16" s="5" t="s">
        <v>49</v>
      </c>
      <c r="B16" s="11"/>
      <c r="C16" s="11">
        <v>5.8</v>
      </c>
      <c r="D16" s="11"/>
      <c r="E16" s="11"/>
      <c r="F16" s="11"/>
      <c r="G16" s="11"/>
      <c r="H16" s="11"/>
      <c r="I16" s="11"/>
      <c r="J16" s="11"/>
      <c r="K16" s="12"/>
    </row>
    <row r="17" spans="1:11" x14ac:dyDescent="0.25">
      <c r="A17"/>
    </row>
    <row r="18" spans="1:11" ht="15.75" thickBot="1" x14ac:dyDescent="0.3"/>
    <row r="19" spans="1:11" x14ac:dyDescent="0.25">
      <c r="A19" s="79" t="s">
        <v>27</v>
      </c>
      <c r="B19" s="80"/>
      <c r="C19" s="80"/>
      <c r="D19" s="80"/>
      <c r="E19" s="80"/>
      <c r="F19" s="80"/>
      <c r="G19" s="80"/>
      <c r="H19" s="80"/>
      <c r="I19" s="80"/>
      <c r="J19" s="80"/>
      <c r="K19" s="81"/>
    </row>
    <row r="20" spans="1:11" x14ac:dyDescent="0.25">
      <c r="A20" s="82" t="s">
        <v>28</v>
      </c>
      <c r="B20" s="83"/>
      <c r="C20" s="83"/>
      <c r="D20" s="83"/>
      <c r="E20" s="83"/>
      <c r="F20" s="83"/>
      <c r="G20" s="83"/>
      <c r="H20" s="83"/>
      <c r="I20" s="83"/>
      <c r="J20" s="83"/>
      <c r="K20" s="84"/>
    </row>
    <row r="21" spans="1:11" ht="15.75" thickBot="1" x14ac:dyDescent="0.3">
      <c r="A21" s="82" t="s">
        <v>29</v>
      </c>
      <c r="B21" s="83"/>
      <c r="C21" s="83"/>
      <c r="D21" s="83"/>
      <c r="E21" s="83"/>
      <c r="F21" s="83"/>
      <c r="G21" s="83"/>
      <c r="H21" s="83"/>
      <c r="I21" s="83"/>
      <c r="J21" s="83"/>
      <c r="K21" s="84"/>
    </row>
    <row r="22" spans="1:11" ht="15.75" thickBot="1" x14ac:dyDescent="0.3">
      <c r="A22" s="76" t="s">
        <v>33</v>
      </c>
      <c r="B22" s="77"/>
      <c r="C22" s="77"/>
      <c r="D22" s="77"/>
      <c r="E22" s="77"/>
      <c r="F22" s="77"/>
      <c r="G22" s="77"/>
      <c r="H22" s="77"/>
      <c r="I22" s="77"/>
      <c r="J22" s="77"/>
      <c r="K22" s="78"/>
    </row>
  </sheetData>
  <mergeCells count="15">
    <mergeCell ref="A20:K20"/>
    <mergeCell ref="A21:K21"/>
    <mergeCell ref="A22:K22"/>
    <mergeCell ref="A5:D5"/>
    <mergeCell ref="E5:K5"/>
    <mergeCell ref="A6:D6"/>
    <mergeCell ref="E6:K6"/>
    <mergeCell ref="B10:K10"/>
    <mergeCell ref="A19:K19"/>
    <mergeCell ref="A1:K1"/>
    <mergeCell ref="A2:D2"/>
    <mergeCell ref="E2:K2"/>
    <mergeCell ref="E3:K3"/>
    <mergeCell ref="A4:D4"/>
    <mergeCell ref="E4:K4"/>
  </mergeCells>
  <conditionalFormatting sqref="B7">
    <cfRule type="containsText" dxfId="33" priority="1" operator="containsText" text="10/12/xxxx">
      <formula>NOT(ISERROR(SEARCH("10/12/xxxx",B7)))</formula>
    </cfRule>
  </conditionalFormatting>
  <conditionalFormatting sqref="B9:D9">
    <cfRule type="containsText" dxfId="32" priority="2" operator="containsText" text="xx/xx/xxxx">
      <formula>NOT(ISERROR(SEARCH("xx/xx/xxxx",B9)))</formula>
    </cfRule>
  </conditionalFormatting>
  <conditionalFormatting sqref="C7:D7">
    <cfRule type="containsText" dxfId="31" priority="3" operator="containsText" text="10/12/xxxx">
      <formula>NOT(ISERROR(SEARCH("10/12/xxxx",C7)))</formula>
    </cfRule>
  </conditionalFormatting>
  <conditionalFormatting sqref="E7:K7">
    <cfRule type="containsText" dxfId="30" priority="5" operator="containsText" text="10/12/xxxx">
      <formula>NOT(ISERROR(SEARCH("10/12/xxxx",E7)))</formula>
    </cfRule>
  </conditionalFormatting>
  <conditionalFormatting sqref="E9:K9">
    <cfRule type="containsText" dxfId="29" priority="4" operator="containsText" text="xx/xx/xxxx">
      <formula>NOT(ISERROR(SEARCH("xx/xx/xxxx",E9)))</formula>
    </cfRule>
  </conditionalFormatting>
  <dataValidations count="6">
    <dataValidation allowBlank="1" showInputMessage="1" showErrorMessage="1" prompt="Please input the correct Rehabilitation Area number (RA#)" sqref="E2:K2" xr:uid="{B51A9FE5-1E7A-4204-955F-FC018A66DED6}"/>
    <dataValidation allowBlank="1" showInputMessage="1" showErrorMessage="1" promptTitle="Insert Area (ha)" prompt="Please insert the cumulative area achieved in hectares (ha) as required" sqref="B11:K16" xr:uid="{71F32130-C977-4E07-8F65-DB05D53F5DC9}"/>
    <dataValidation allowBlank="1" showInputMessage="1" showErrorMessage="1" promptTitle="Insert Area (ha)" prompt="Please insert the cumulative area available in hectares (ha)" sqref="B8:K8" xr:uid="{6979C160-1C51-42BD-9AB6-021EF4346BF3}"/>
    <dataValidation allowBlank="1" showInputMessage="1" showErrorMessage="1" promptTitle="Insert Date" prompt="Please insert the data the milestone is to be completed by" sqref="B9:K9" xr:uid="{C7FFCE7F-F9EA-472F-A694-807CA411BE85}"/>
    <dataValidation allowBlank="1" showInputMessage="1" showErrorMessage="1" promptTitle="Insert Date" prompt="Please insert the date the area is available for rehabilitation" sqref="B7:K7" xr:uid="{18C7CD3F-37B2-483A-B492-F6BC82CCBB00}"/>
    <dataValidation allowBlank="1" showInputMessage="1" showErrorMessage="1" promptTitle="Rehabilitation Milestone" prompt="Insert the Rehabilitation Milestone number here (RM#)" sqref="A11:A16" xr:uid="{33D406E5-3FBD-406E-81C7-115861133A34}"/>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http://schemas.microsoft.com/office/2006/metadata/properties"/>
    <ds:schemaRef ds:uri="http://purl.org/dc/elements/1.1/"/>
    <ds:schemaRef ds:uri="http://schemas.microsoft.com/office/2006/documentManagement/types"/>
    <ds:schemaRef ds:uri="http://purl.org/dc/terms/"/>
    <ds:schemaRef ds:uri="http://schemas.openxmlformats.org/package/2006/metadata/core-properties"/>
    <ds:schemaRef ds:uri="2935b54f-d9a6-4972-b057-380e24858712"/>
    <ds:schemaRef ds:uri="http://www.w3.org/XML/1998/namespace"/>
    <ds:schemaRef ds:uri="http://schemas.microsoft.com/office/infopath/2007/PartnerControls"/>
    <ds:schemaRef ds:uri="4f107823-4f0c-48b4-817d-73bf1f13f04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Instructions</vt:lpstr>
      <vt:lpstr>RA1</vt:lpstr>
      <vt:lpstr>RA2</vt:lpstr>
      <vt:lpstr>RA3a</vt:lpstr>
      <vt:lpstr>RA3b</vt:lpstr>
      <vt:lpstr>RA4</vt:lpstr>
      <vt:lpstr>RA5a</vt:lpstr>
      <vt:lpstr>RA5b</vt:lpstr>
      <vt:lpstr>RA6</vt:lpstr>
      <vt:lpstr>RA7</vt:lpstr>
      <vt:lpstr>RA8</vt:lpstr>
      <vt:lpstr>RA9</vt:lpstr>
      <vt:lpstr>RA10</vt:lpstr>
      <vt:lpstr>IA1</vt:lpstr>
      <vt:lpstr>IA2</vt:lpstr>
      <vt:lpstr>Rehabilitation Area Milestones</vt:lpstr>
      <vt:lpstr>Improvement Area Milestones</vt:lpstr>
      <vt:lpstr>'Improvement Area Milestones'!_Hlk98846150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A-PRCP-NEW-100883057</dc:title>
  <dc:subject>Progressive rehabilitation and closure plan application documents</dc:subject>
  <dc:creator>STRAITS GOLD PTY LTD</dc:creator>
  <cp:keywords>Progressive; rehabilitation; closure; PRC; plan; A-PRCP-NEW-100883057; EPML00771913; environmental; authority EA reference; STRAITS GOLD PTY LTD</cp:keywords>
  <cp:lastModifiedBy>Moira Wynen</cp:lastModifiedBy>
  <dcterms:created xsi:type="dcterms:W3CDTF">2019-10-27T23:30:31Z</dcterms:created>
  <dcterms:modified xsi:type="dcterms:W3CDTF">2025-09-02T03:27:25Z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