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https://spo.bhpbilliton.com/sites/fyjhtyfgj/Shared Documents/PRCP 13. RHM (13Dec24)/9. PRCP/9.1 Draft/"/>
    </mc:Choice>
  </mc:AlternateContent>
  <xr:revisionPtr revIDLastSave="932" documentId="8_{A857943B-7EA5-4452-9CD0-D3A5432A0920}" xr6:coauthVersionLast="47" xr6:coauthVersionMax="47" xr10:uidLastSave="{D6213FFE-A6CC-4A0A-8791-B217A58DE9EA}"/>
  <bookViews>
    <workbookView xWindow="15975" yWindow="630" windowWidth="35625" windowHeight="19605" tabRatio="867" activeTab="4" xr2:uid="{00000000-000D-0000-FFFF-FFFF00000000}"/>
  </bookViews>
  <sheets>
    <sheet name="Instructions" sheetId="1" r:id="rId1"/>
    <sheet name="RA3" sheetId="17" r:id="rId2"/>
    <sheet name="RA11" sheetId="12" r:id="rId3"/>
    <sheet name="RA21" sheetId="14" r:id="rId4"/>
    <sheet name="Rehabilitation Area Milesto" sheetId="40" r:id="rId5"/>
    <sheet name="Conditions" sheetId="42" r:id="rId6"/>
    <sheet name="Final Site Design" sheetId="38" r:id="rId7"/>
    <sheet name="Reference Map" sheetId="3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<sst xmlns="http://schemas.openxmlformats.org/spreadsheetml/2006/main" count="131" uniqueCount="89">
  <si>
    <t>Post-mining land uses (PMLU)</t>
  </si>
  <si>
    <t>Rehabilitation area</t>
  </si>
  <si>
    <t>Relevant activities</t>
  </si>
  <si>
    <t>Total rehabilitation area size (ha)</t>
  </si>
  <si>
    <t>PMLU</t>
  </si>
  <si>
    <t>Woodland Habitat</t>
  </si>
  <si>
    <t>Date area is available</t>
  </si>
  <si>
    <t>Cumulative area available (ha)</t>
  </si>
  <si>
    <t>Milestone completed by</t>
  </si>
  <si>
    <t>Milestone Reference</t>
  </si>
  <si>
    <t>Cumulative area achieved (ha)</t>
  </si>
  <si>
    <t>RM3</t>
  </si>
  <si>
    <t>RM5</t>
  </si>
  <si>
    <t>RM8</t>
  </si>
  <si>
    <t>RM11</t>
  </si>
  <si>
    <t>RM14</t>
  </si>
  <si>
    <t>Commencement of first milestone: RM1</t>
  </si>
  <si>
    <t>Watercourse</t>
  </si>
  <si>
    <t>RM1</t>
  </si>
  <si>
    <t>RM6</t>
  </si>
  <si>
    <t>RM9</t>
  </si>
  <si>
    <t>RM12</t>
  </si>
  <si>
    <t>RM15</t>
  </si>
  <si>
    <t>RA3</t>
  </si>
  <si>
    <t>Cattle Grazing</t>
  </si>
  <si>
    <t>RM2</t>
  </si>
  <si>
    <t>RM4</t>
  </si>
  <si>
    <t>RM7</t>
  </si>
  <si>
    <t>RM10</t>
  </si>
  <si>
    <t>RM13</t>
  </si>
  <si>
    <t>Milestone reference</t>
  </si>
  <si>
    <t>Rehabilitation milestone</t>
  </si>
  <si>
    <t>Milestone criteria</t>
  </si>
  <si>
    <t>Infrastructure decommissioning and removal</t>
  </si>
  <si>
    <t>Remediation and/or management of contaminated land</t>
  </si>
  <si>
    <t>Landform development and reshaping</t>
  </si>
  <si>
    <t>Surface preparation (cattle grazing)</t>
  </si>
  <si>
    <t>Surface preparation (woodland habitat)</t>
  </si>
  <si>
    <t>Surface preparation (watercourse)</t>
  </si>
  <si>
    <t>Revegetation (cattle grazing)</t>
  </si>
  <si>
    <t>Revegetation (woodland habitat)</t>
  </si>
  <si>
    <t>Revegetation (watercourse)</t>
  </si>
  <si>
    <t>Achievement of surface requirements (cattle grazing)</t>
  </si>
  <si>
    <t>Achievement of surface requirements (woodland habitat)</t>
  </si>
  <si>
    <t>Achievement of surface requirements (watercourse)</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</si>
  <si>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</si>
  <si>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</si>
  <si>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</si>
  <si>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Condition #</t>
  </si>
  <si>
    <t xml:space="preserve">PRCP Condition </t>
  </si>
  <si>
    <t>PRCP11</t>
  </si>
  <si>
    <t>PRCP12</t>
  </si>
  <si>
    <t>PRCP13</t>
  </si>
  <si>
    <t>PRCP14</t>
  </si>
  <si>
    <t>PRCP15</t>
  </si>
  <si>
    <t>PRCP16</t>
  </si>
  <si>
    <t>PRCP17</t>
  </si>
  <si>
    <t>PRCP18</t>
  </si>
  <si>
    <t xml:space="preserve"> Accommodation Area and Roads</t>
  </si>
  <si>
    <t>RA11</t>
  </si>
  <si>
    <t>RA21</t>
  </si>
  <si>
    <t>Achievement of post-mining land use to a stable condition (cattle grazing – RA3)</t>
  </si>
  <si>
    <t>Achievement of post-mining land use to a stable condition (woodland habitat – RA21)</t>
  </si>
  <si>
    <t>Achievement of post-mining land use to a stable condition (watercourse – RA11)</t>
  </si>
  <si>
    <r>
      <t xml:space="preserve">2.1 Contaminated Land Investigation Document completed in accordance with the </t>
    </r>
    <r>
      <rPr>
        <i/>
        <sz val="11"/>
        <rFont val="Calibri"/>
        <family val="2"/>
        <scheme val="minor"/>
      </rPr>
      <t>Environmental Protection Act 1994</t>
    </r>
    <r>
      <rPr>
        <sz val="11"/>
        <rFont val="Calibri"/>
        <family val="2"/>
        <scheme val="minor"/>
      </rPr>
      <t>, including a site investigation report, and, where required, a Validation Report and/or a draft Site Management Plan.
2.2 The Contaminated Land Investigation Document confirms the area within the mining leases (ML1763, ML70421) does not present an unacceptable risk to the post-mining land use.</t>
    </r>
  </si>
  <si>
    <r>
      <t>3.1 Landforms are reshaped with slopes not exceeding 12% (RA3).
3.2 Reshape watercourse crossings to a profile similar to the pre-disturbance condition (RA11).
3.3 Backfill and/or install drainage to limit subsidence inundation (RA21):
a)	To maximum 1m depth in a 2% AEP rainfall event demonstrated by modelling completed by an AQP</t>
    </r>
    <r>
      <rPr>
        <vertAlign val="superscript"/>
        <sz val="11"/>
        <rFont val="Calibri"/>
        <family val="2"/>
        <scheme val="minor"/>
      </rPr>
      <t>1</t>
    </r>
    <r>
      <rPr>
        <sz val="11"/>
        <rFont val="Calibri"/>
        <family val="2"/>
        <scheme val="minor"/>
      </rPr>
      <t>, or
b)	Does not adversely impact achieving the PMLU as assessed by an AQP</t>
    </r>
    <r>
      <rPr>
        <vertAlign val="superscript"/>
        <sz val="11"/>
        <rFont val="Calibri"/>
        <family val="2"/>
        <scheme val="minor"/>
      </rPr>
      <t>1</t>
    </r>
    <r>
      <rPr>
        <sz val="11"/>
        <rFont val="Calibri"/>
        <family val="2"/>
        <scheme val="minor"/>
      </rPr>
      <t>.</t>
    </r>
  </si>
  <si>
    <r>
      <t>4.1 Topsoil placed at minimum depth of 150mm in areas where topsoil has previously been removed.
4.2 Assessment of growth media characteristics and the development of an amelioration and physical treatment plan is completed by an AQP</t>
    </r>
    <r>
      <rPr>
        <vertAlign val="superscript"/>
        <sz val="11"/>
        <color theme="1"/>
        <rFont val="Calibri"/>
        <family val="2"/>
        <scheme val="minor"/>
      </rPr>
      <t>1</t>
    </r>
    <r>
      <rPr>
        <sz val="11"/>
        <color theme="1"/>
        <rFont val="Calibri"/>
        <family val="2"/>
        <scheme val="minor"/>
      </rPr>
      <t xml:space="preserve"> and reviewed and endorsed by a third party AQP</t>
    </r>
    <r>
      <rPr>
        <vertAlign val="superscript"/>
        <sz val="11"/>
        <color theme="1"/>
        <rFont val="Calibri"/>
        <family val="2"/>
        <scheme val="minor"/>
      </rPr>
      <t>1</t>
    </r>
    <r>
      <rPr>
        <sz val="11"/>
        <color theme="1"/>
        <rFont val="Calibri"/>
        <family val="2"/>
        <scheme val="minor"/>
      </rPr>
      <t>, to ensure growth media is suitable for target vegetation establishment, the PMLU and stability of the landform.
4.3 Ameliorant and physical treatments such as fertiliser, gypsum and/or organic matter are applied as identified in criteria 4.2.
4.4 Deep rip at least 300mm into soil/subsoil profile along contour of slopes.</t>
    </r>
  </si>
  <si>
    <r>
      <t>6.1 Topsoil placed at minimum depth of 150mm in areas where topsoil has previously been removed.
6.2 Assessment of growth media characteristics and the development of an amelioration and physical treatment plan is completed by an AQP</t>
    </r>
    <r>
      <rPr>
        <vertAlign val="superscript"/>
        <sz val="11"/>
        <color theme="1"/>
        <rFont val="Calibri"/>
        <family val="2"/>
        <scheme val="minor"/>
      </rPr>
      <t>1</t>
    </r>
    <r>
      <rPr>
        <sz val="11"/>
        <color theme="1"/>
        <rFont val="Calibri"/>
        <family val="2"/>
        <scheme val="minor"/>
      </rPr>
      <t xml:space="preserve"> and reviewed and endorsed by a third party AQP</t>
    </r>
    <r>
      <rPr>
        <vertAlign val="superscript"/>
        <sz val="11"/>
        <color theme="1"/>
        <rFont val="Calibri"/>
        <family val="2"/>
        <scheme val="minor"/>
      </rPr>
      <t>1</t>
    </r>
    <r>
      <rPr>
        <sz val="11"/>
        <color theme="1"/>
        <rFont val="Calibri"/>
        <family val="2"/>
        <scheme val="minor"/>
      </rPr>
      <t>, to ensure growth media is suitable for target vegetation establishment, the PMLU and stability of the landform.
6.3 Ameliorant and physical treatments such as fertiliser, gypsum and/or organic matter are applied as identified in criteria 6.2.
6.4 Deep rip at least 300mm into soil/subsoil profile along contour of slopes.</t>
    </r>
  </si>
  <si>
    <r>
      <t>14.1 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14.2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37: Erosion classifications); and 
b)	Mass movement is absent; and 
c)	All other erosion, including tunnel erosion, requiring intervention has been remediated and does not impact achieving the PMLU.
14.3 Despite criteria 14.2,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exposed environmentally problematic materials; and 
c)	The cause of the gully is known and has been resolved;  
d)	Have established and persistent vegetation cover at the head of the gully; and 
e)	Are in a stabilised</t>
    </r>
    <r>
      <rPr>
        <vertAlign val="superscript"/>
        <sz val="11"/>
        <color theme="1"/>
        <rFont val="Calibri"/>
        <family val="2"/>
        <scheme val="minor"/>
      </rPr>
      <t>3</t>
    </r>
    <r>
      <rPr>
        <sz val="11"/>
        <color theme="1"/>
        <rFont val="Calibri"/>
        <family val="2"/>
        <scheme val="minor"/>
      </rPr>
      <t xml:space="preserve"> state, demonstrated by monitoring data over a 5-year period; and
f)	Do not provide a safety hazard within the context of the PMLU; and 
g)	Do not impact the stability or performance of engineered drainage features.   
14.4 Groundcover:
a)	&gt;15% slopes must achieve ≥80% groundcover, consisting of at least 50% vegetation groundcover</t>
    </r>
    <r>
      <rPr>
        <vertAlign val="superscript"/>
        <sz val="11"/>
        <color theme="1"/>
        <rFont val="Calibri"/>
        <family val="2"/>
        <scheme val="minor"/>
      </rPr>
      <t>4</t>
    </r>
    <r>
      <rPr>
        <sz val="11"/>
        <color theme="1"/>
        <rFont val="Calibri"/>
        <family val="2"/>
        <scheme val="minor"/>
      </rPr>
      <t xml:space="preserve">
b)	≤15% slopes must achieve ≥50% groundcover, consisting of at least 50% vegetation groundcover</t>
    </r>
    <r>
      <rPr>
        <vertAlign val="superscript"/>
        <sz val="11"/>
        <color theme="1"/>
        <rFont val="Calibri"/>
        <family val="2"/>
        <scheme val="minor"/>
      </rPr>
      <t>4</t>
    </r>
    <r>
      <rPr>
        <sz val="11"/>
        <color theme="1"/>
        <rFont val="Calibri"/>
        <family val="2"/>
        <scheme val="minor"/>
      </rPr>
      <t xml:space="preserve">. 
14.5 Woodland habitat vegetation meets the following:
a)	Species richness of ≥2 native trees, ≥3 native shrubs and ≥4 ground species (exotic or native),  
b)	Tree canopy cover of ≥10%   
c)	Restricted invasive plants (as defined in the </t>
    </r>
    <r>
      <rPr>
        <i/>
        <sz val="11"/>
        <color theme="1"/>
        <rFont val="Calibri"/>
        <family val="2"/>
        <scheme val="minor"/>
      </rPr>
      <t>Biosecurity Act 2014</t>
    </r>
    <r>
      <rPr>
        <sz val="11"/>
        <color theme="1"/>
        <rFont val="Calibri"/>
        <family val="2"/>
        <scheme val="minor"/>
      </rPr>
      <t xml:space="preserve">) comprise ≤5% of vegetation groundcover, with the exception of </t>
    </r>
    <r>
      <rPr>
        <i/>
        <sz val="11"/>
        <color theme="1"/>
        <rFont val="Calibri"/>
        <family val="2"/>
        <scheme val="minor"/>
      </rPr>
      <t>Parthenium hysterophorus</t>
    </r>
    <r>
      <rPr>
        <sz val="11"/>
        <color theme="1"/>
        <rFont val="Calibri"/>
        <family val="2"/>
        <scheme val="minor"/>
      </rPr>
      <t xml:space="preserve"> which must not exceed 10% vegetation groundcover and assessed by an AQP</t>
    </r>
    <r>
      <rPr>
        <vertAlign val="superscript"/>
        <sz val="11"/>
        <color theme="1"/>
        <rFont val="Calibri"/>
        <family val="2"/>
        <scheme val="minor"/>
      </rPr>
      <t>1</t>
    </r>
    <r>
      <rPr>
        <sz val="11"/>
        <color theme="1"/>
        <rFont val="Calibri"/>
        <family val="2"/>
        <scheme val="minor"/>
      </rPr>
      <t xml:space="preserve"> as appropriately managed.
14.6 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
14.7 Subsidence cracks are repaired if the cracks will not self-heal and they adversely impact achieving the PMLU as assessed by an AQP</t>
    </r>
    <r>
      <rPr>
        <vertAlign val="superscript"/>
        <sz val="11"/>
        <color theme="1"/>
        <rFont val="Calibri"/>
        <family val="2"/>
        <scheme val="minor"/>
      </rPr>
      <t>1</t>
    </r>
    <r>
      <rPr>
        <sz val="11"/>
        <color theme="1"/>
        <rFont val="Calibri"/>
        <family val="2"/>
        <scheme val="minor"/>
      </rPr>
      <t xml:space="preserve">.  </t>
    </r>
  </si>
  <si>
    <r>
      <t>12.1 Groundcover:
a)	&gt;15% slopes must achieve ≥80% groundcover, consisting of at least 50% vegetation groundcover</t>
    </r>
    <r>
      <rPr>
        <vertAlign val="superscript"/>
        <sz val="11"/>
        <color theme="1"/>
        <rFont val="Calibri"/>
        <family val="2"/>
        <scheme val="minor"/>
      </rPr>
      <t>4</t>
    </r>
    <r>
      <rPr>
        <sz val="11"/>
        <color theme="1"/>
        <rFont val="Calibri"/>
        <family val="2"/>
        <scheme val="minor"/>
      </rPr>
      <t xml:space="preserve">
b)	≤15% slopes must achieve ≥50% groundcover, consisting of at least 50% vegetation groundcover</t>
    </r>
    <r>
      <rPr>
        <vertAlign val="superscript"/>
        <sz val="11"/>
        <color theme="1"/>
        <rFont val="Calibri"/>
        <family val="2"/>
        <scheme val="minor"/>
      </rPr>
      <t>4</t>
    </r>
    <r>
      <rPr>
        <sz val="11"/>
        <color theme="1"/>
        <rFont val="Calibri"/>
        <family val="2"/>
        <scheme val="minor"/>
      </rPr>
      <t>. 
12.2 Watercourse vegetation meets the following:
a)	Species richness: 
-	≥2 native trees and ≥2 native shrubs representative of RE 11.3.25
-	≥2 grass species (exotic or native species)
b)	Tree canopy cover ≥13%.
12.3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37: Erosion classifications); and 
b)	Mass movement is absent; and
c)	All other erosion, including tunnel erosion, requiring intervention has been remediated and does not impact achieving the PMLU.
12.4 Despite criteria 12.3,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gullies; and
e)	Are in a stabilised</t>
    </r>
    <r>
      <rPr>
        <vertAlign val="superscript"/>
        <sz val="11"/>
        <color theme="1"/>
        <rFont val="Calibri"/>
        <family val="2"/>
        <scheme val="minor"/>
      </rPr>
      <t>3</t>
    </r>
    <r>
      <rPr>
        <sz val="11"/>
        <color theme="1"/>
        <rFont val="Calibri"/>
        <family val="2"/>
        <scheme val="minor"/>
      </rPr>
      <t xml:space="preserve"> state, demonstrated by monitoring data over a 2-year period; and
f)	Do not provide a safety hazard within the context of the PMLU; and 
g)	Do not impact the stability or performance of engineered drainage features. 
12.5 Subsidence cracks are repaired if the cracks will not self-heal and they adversely impact achieving the PMLU as assessed by an AQP</t>
    </r>
    <r>
      <rPr>
        <vertAlign val="superscript"/>
        <sz val="11"/>
        <color theme="1"/>
        <rFont val="Calibri"/>
        <family val="2"/>
        <scheme val="minor"/>
      </rPr>
      <t>1</t>
    </r>
    <r>
      <rPr>
        <sz val="11"/>
        <color theme="1"/>
        <rFont val="Calibri"/>
        <family val="2"/>
        <scheme val="minor"/>
      </rPr>
      <t>.</t>
    </r>
  </si>
  <si>
    <r>
      <t>7.1 Completed seeding in accordance with recommended pasture mixes and seeding rates as shown in Table 25: Recommended species list and seeding rates for cattle grazing PMLU.
7.2 At least four species of 3P pasture species and two legumes, including at least two native pasture species, from Table 25: Recommended species list and seeding rates for cattle grazing PMLU are to be applied per application area.
7.3 Minimum seeding rates of 16kg/ha of coated pasture seed and 4kg/ha of uncoated legume seed will be used, unless adjusted by an AQP</t>
    </r>
    <r>
      <rPr>
        <vertAlign val="superscript"/>
        <sz val="11"/>
        <color theme="1"/>
        <rFont val="Calibri"/>
        <family val="2"/>
        <scheme val="minor"/>
      </rPr>
      <t>1</t>
    </r>
    <r>
      <rPr>
        <sz val="11"/>
        <color theme="1"/>
        <rFont val="Calibri"/>
        <family val="2"/>
        <scheme val="minor"/>
      </rPr>
      <t xml:space="preserve"> based on results of rehabilitation monitoring.</t>
    </r>
  </si>
  <si>
    <r>
      <t>5.1 Topsoil placed at minimum depth of 100mm, in areas where topsoil has previously been removed.
5.2 Assessment of growth media characteristics and the development of an amelioration and physical treatment plan is completed by an AQP</t>
    </r>
    <r>
      <rPr>
        <vertAlign val="superscript"/>
        <sz val="11"/>
        <color theme="1"/>
        <rFont val="Calibri"/>
        <family val="2"/>
        <scheme val="minor"/>
      </rPr>
      <t>1</t>
    </r>
    <r>
      <rPr>
        <sz val="11"/>
        <color theme="1"/>
        <rFont val="Calibri"/>
        <family val="2"/>
        <scheme val="minor"/>
      </rPr>
      <t xml:space="preserve"> and reviewed and endorsed by a third party AQP</t>
    </r>
    <r>
      <rPr>
        <vertAlign val="superscript"/>
        <sz val="11"/>
        <color theme="1"/>
        <rFont val="Calibri"/>
        <family val="2"/>
        <scheme val="minor"/>
      </rPr>
      <t>1</t>
    </r>
    <r>
      <rPr>
        <sz val="11"/>
        <color theme="1"/>
        <rFont val="Calibri"/>
        <family val="2"/>
        <scheme val="minor"/>
      </rPr>
      <t>, to ensure growth media is suitable for target vegetation establishment, the PMLU and stability of the landform.
5.3 Ameliorant and physical treatments such as fertiliser, gypsum and/or organic matter are applied as identified in criteria 5.2.
5.4 Deep rip at least 300mm into soil/subsoil profile along contour of slopes.</t>
    </r>
  </si>
  <si>
    <t>With respect to groundwater the following must be demonstrated prior to surrender: 
a)	Groundwater quality results for compliance bores have not exceeded the site-specific groundwater quality limits, for 3 consecutive results within the five-year period immediately prior to surrender.</t>
  </si>
  <si>
    <t>With respect to surface water the following must be demonstrated prior to surrender: 
a)	Surface water quality must not exceed the site-specific surface water quality limits within the five-year period immediately prior to surrender; 
b)	If the surface water quality exceeds criteria a), the applicable upstream/reference site must be compared to the downstream site result; and quality result measured at a downstream site must be equal to or less than the quality result measured at the applicable upstream/reference site.</t>
  </si>
  <si>
    <t xml:space="preserve">The assessment/s under PRCP15 must be completed and provided to the administering authority within 3 months of receiving the relevant sampling results.  </t>
  </si>
  <si>
    <t xml:space="preserve">Despite PRCP14, PRCP15a) can be triggered 3 times over 5 consecutive years prior to surrender. </t>
  </si>
  <si>
    <t>If PRCP15b) is triggered the 5 year timeframe under PRCP14a) is reset.</t>
  </si>
  <si>
    <r>
      <t>Where the surface water quality at the downstream site exceeds the upstream site result as per PRCP14b), an AQP</t>
    </r>
    <r>
      <rPr>
        <vertAlign val="superscript"/>
        <sz val="11"/>
        <rFont val="Calibri"/>
        <family val="2"/>
        <scheme val="minor"/>
      </rPr>
      <t>1</t>
    </r>
    <r>
      <rPr>
        <sz val="11"/>
        <rFont val="Calibri"/>
        <family val="2"/>
        <scheme val="minor"/>
      </rPr>
      <t xml:space="preserve"> must complete an assessment of the cause of the exceedance and risk of rehabilitation not achieving a stable condition (PRCP 14) within the schedule timeframe and:  
a)	Where there is a low risk to achieving a stable condition from the mining tenure (ML1763 and ML70421), then no further action is to be taken; or 
b)	Where there is a risk greater than low to achieve a stable condition, then an assessment of potential environment harm and any changes or rectification actions to rehabilitation activities must be determined and implemented. </t>
    </r>
  </si>
  <si>
    <r>
      <t>With respect to surface water: 
a)	The holder must install monitoring equipment at the relevant surface water monitoring locations specified in Table 42: Surface water sample locations and undertake at least one year of surface water quality monitoring prior to the completion of surface preparations for the entire site; and
b)	Surface water quality must be monitored at the locations specified in  Table 42: Surface water sample locations at least once per month when flows at the downstream gauging station record ≥5m</t>
    </r>
    <r>
      <rPr>
        <vertAlign val="superscript"/>
        <sz val="11"/>
        <rFont val="Calibri"/>
        <family val="2"/>
        <scheme val="minor"/>
      </rPr>
      <t>3</t>
    </r>
    <r>
      <rPr>
        <sz val="11"/>
        <rFont val="Calibri"/>
        <family val="2"/>
        <scheme val="minor"/>
      </rPr>
      <t>/second for the Isaac River and ≥1m</t>
    </r>
    <r>
      <rPr>
        <vertAlign val="superscript"/>
        <sz val="11"/>
        <rFont val="Calibri"/>
        <family val="2"/>
        <scheme val="minor"/>
      </rPr>
      <t>3</t>
    </r>
    <r>
      <rPr>
        <sz val="11"/>
        <rFont val="Calibri"/>
        <family val="2"/>
        <scheme val="minor"/>
      </rPr>
      <t>/second for other monitored watercourses, when safe to collect samples.
c)	The holder must develop site-specific surface water quality limits for the watercourses listed in Table 42: Surface water sample locations.</t>
    </r>
  </si>
  <si>
    <r>
      <t>1.1 All infrastructure to be retained onsite must be safe, stable and not cause environmental harm.
1.2 All infrastructure and services to be retained onsite must have a signed landholder statement, declaring that they will accept responsibility for the infrastructure (except for those items in 1.4 and 1.5).
1.3 If the underlying landholder is also the EA holder (or a parent corporation or a subsidiary corporation), consent to retain the infrastructure is required from the administering authority (except for those items in 1.4 and 1.5). In seeking consent, the holder must justify how the infrastructure will provide a benefit or improvement to the use of the land and/or community once mining has ceased.
1.4 Underground shafts are closed according to appropriately qualified person (AQP)</t>
    </r>
    <r>
      <rPr>
        <vertAlign val="superscript"/>
        <sz val="11"/>
        <rFont val="Calibri"/>
        <family val="2"/>
        <scheme val="minor"/>
      </rPr>
      <t>1</t>
    </r>
    <r>
      <rPr>
        <sz val="11"/>
        <rFont val="Calibri"/>
        <family val="2"/>
        <scheme val="minor"/>
      </rPr>
      <t xml:space="preserve"> design (RA21).
1.5 Except for 1.4, below-ground infrastructure, services and waste (as per the Environmental Authority (EPML03337715) waste schedule) deeper than 0.5m in relation to the final landform surface can be retained provided it can meet the following: 
a)	All pipelines have been drained; and  
b)	All below-ground infrastructure to be retained must be mapped; and 
c)	The intended PMLU is not compromised; and 
d)	There is no ongoing risk of environmental harm.
1.6 With the exception of 1.2, 1.3, 1.4 and 1.5 above, the following are complete:   
a)	All services disconnected, terminated and removed
b)	All buildings and associated infrastructure dismantled and removed
c)	All hardstand, concrete areas and roads (bitumen, blue metal, aggregate) removed
d)	All pipelines drained and removed
e)	All waste, not authorised under the Environmental Authority (EPML03337715) waste schedule, removed
f)	All surface water drainage infrastructure removed
g)	All drillholes, bores, sediment ponds and sumps decommissioned
h)	All machinery and equipment removed from site 
i)	Mine water dams are decommissioned
j)	Watercourse crossings and culverts removed.
1.7 Assessment of mine water dams is completed by an AQP</t>
    </r>
    <r>
      <rPr>
        <vertAlign val="superscript"/>
        <sz val="11"/>
        <rFont val="Calibri"/>
        <family val="2"/>
        <scheme val="minor"/>
      </rPr>
      <t>1</t>
    </r>
    <r>
      <rPr>
        <sz val="11"/>
        <rFont val="Calibri"/>
        <family val="2"/>
        <scheme val="minor"/>
      </rPr>
      <t xml:space="preserve"> and identified sediment and water management actions are completed.
</t>
    </r>
    <r>
      <rPr>
        <i/>
        <vertAlign val="superscript"/>
        <sz val="10"/>
        <rFont val="Calibri"/>
        <family val="2"/>
        <scheme val="minor"/>
      </rPr>
      <t>1</t>
    </r>
    <r>
      <rPr>
        <b/>
        <i/>
        <sz val="10"/>
        <rFont val="Calibri"/>
        <family val="2"/>
        <scheme val="minor"/>
      </rPr>
      <t xml:space="preserve">Appropriately qualified person (AQP) </t>
    </r>
    <r>
      <rPr>
        <i/>
        <sz val="10"/>
        <rFont val="Calibri"/>
        <family val="2"/>
        <scheme val="minor"/>
      </rPr>
      <t>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</si>
  <si>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r>
      <t xml:space="preserve">9.1 Completed seeding in accordance with recommended watercourse species mix and seeding rates in Table 28: Recommended species list and seeding rates for watercourse PMLU – upper and mid banks and Table 29: Recommended species list and seeding rates for watercourse PMLU – lower banks.
9.2 Species chosen should reflect regional ecosystem 11.3.25.
9.3 Minimum seeding rates of:
a)	For the upper and mid banks – 6kg/ha uncoated trees species, 4kg/ha uncoated woody understorey species and 10kg/ha uncoated  ground species
b)	For the lower banks – 5kg/ha of uncoated tree species, 10kg/ha uncoated ground species.
9.4 Non-native seed must not be used for the revegetation of watercourse PLMU (except when sterile cover crops or </t>
    </r>
    <r>
      <rPr>
        <i/>
        <sz val="11"/>
        <color theme="1"/>
        <rFont val="Calibri"/>
        <family val="2"/>
        <scheme val="minor"/>
      </rPr>
      <t>Cynodon dactylon</t>
    </r>
    <r>
      <rPr>
        <sz val="11"/>
        <color theme="1"/>
        <rFont val="Calibri"/>
        <family val="2"/>
        <scheme val="minor"/>
      </rPr>
      <t xml:space="preserve"> are used).</t>
    </r>
  </si>
  <si>
    <r>
      <t>10.1 Vegetation meets the following:  
a)	&gt;50% established and self-sustaining vegetation groundcover, of which at least 50% of dry matter yield is 3P pasture species as listed in Table 25: Recommended species list and seeding rates for cattle grazing PMLU
b)	Minimum composition of three species of 3P grasses present per hectare (averaged).
10.2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37: Erosion classifications); and
b)	Mass movement is absent; and
c)	All other erosion, including tunnel erosion, requiring intervention has been remediated and does not impact achieving the PMLU.
10.3 Despite criteria 10.2,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gullies; and
e)	Are in a stabilised</t>
    </r>
    <r>
      <rPr>
        <vertAlign val="superscript"/>
        <sz val="11"/>
        <color theme="1"/>
        <rFont val="Calibri"/>
        <family val="2"/>
        <scheme val="minor"/>
      </rPr>
      <t>3</t>
    </r>
    <r>
      <rPr>
        <sz val="11"/>
        <color theme="1"/>
        <rFont val="Calibri"/>
        <family val="2"/>
        <scheme val="minor"/>
      </rPr>
      <t xml:space="preserve"> state, demonstrated by monitoring data over a 2-year period; and
f)	Do not provide a safety hazard within the context of the PMLU; and 
g)	Do not impact the stability or performance of engineered drainage features. 
</t>
    </r>
    <r>
      <rPr>
        <vertAlign val="superscript"/>
        <sz val="10"/>
        <color theme="1"/>
        <rFont val="Calibri"/>
        <family val="2"/>
        <scheme val="minor"/>
      </rPr>
      <t>3</t>
    </r>
    <r>
      <rPr>
        <b/>
        <i/>
        <sz val="10"/>
        <color theme="1"/>
        <rFont val="Calibri"/>
        <family val="2"/>
        <scheme val="minor"/>
      </rPr>
      <t>Stabilised erosion:</t>
    </r>
    <r>
      <rPr>
        <i/>
        <sz val="10"/>
        <color theme="1"/>
        <rFont val="Calibri"/>
        <family val="2"/>
        <scheme val="minor"/>
      </rPr>
      <t xml:space="preserve"> one or both of the following conditions apply: no evidence of sediment movement; sides and/or floors of erosion form are revegetated.</t>
    </r>
  </si>
  <si>
    <r>
      <t>11.1 Groundcover:
a)	&gt;15% slopes must achieve ≥80% groundcover, consisting of at least 50% vegetation groundcover</t>
    </r>
    <r>
      <rPr>
        <vertAlign val="superscript"/>
        <sz val="11"/>
        <color theme="1"/>
        <rFont val="Calibri"/>
        <family val="2"/>
        <scheme val="minor"/>
      </rPr>
      <t>4</t>
    </r>
    <r>
      <rPr>
        <sz val="11"/>
        <color theme="1"/>
        <rFont val="Calibri"/>
        <family val="2"/>
        <scheme val="minor"/>
      </rPr>
      <t xml:space="preserve">
b)	≤15% slopes must achieve ≥50% groundcover, consisting of at least 50% vegetation groundcover</t>
    </r>
    <r>
      <rPr>
        <vertAlign val="superscript"/>
        <sz val="11"/>
        <color theme="1"/>
        <rFont val="Calibri"/>
        <family val="2"/>
        <scheme val="minor"/>
      </rPr>
      <t>4</t>
    </r>
    <r>
      <rPr>
        <sz val="11"/>
        <color theme="1"/>
        <rFont val="Calibri"/>
        <family val="2"/>
        <scheme val="minor"/>
      </rPr>
      <t>. 
11.2 Woodland habitat vegetation meets the following:
a)	Species richness of ≥2 native trees, ≥3 native shrubs and ≥4 ground species (exotic or native). 
11.3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37: Erosion classifications); and 
b)	Mass movement is absent; and
c)	All other erosion, including tunnel erosion, requiring intervention has been remediated and does not impact achieving the PMLU.
11.4 Despite criteria 11.3,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gullies; and
e)	Are in a stabilised</t>
    </r>
    <r>
      <rPr>
        <vertAlign val="superscript"/>
        <sz val="11"/>
        <color theme="1"/>
        <rFont val="Calibri"/>
        <family val="2"/>
        <scheme val="minor"/>
      </rPr>
      <t>3</t>
    </r>
    <r>
      <rPr>
        <sz val="11"/>
        <color theme="1"/>
        <rFont val="Calibri"/>
        <family val="2"/>
        <scheme val="minor"/>
      </rPr>
      <t xml:space="preserve"> state, demonstrated by monitoring data over a 2-year period; and
f)	Do not provide a safety hazard within the context of the PMLU; and 
g)	Do not impact the stability or performance of engineered drainage features. 
11.5 Subsidence cracks are repaired if the cracks will not self-heal and they adversely impact achieving the PMLU as assessed by an AQP</t>
    </r>
    <r>
      <rPr>
        <vertAlign val="superscript"/>
        <sz val="11"/>
        <color theme="1"/>
        <rFont val="Calibri"/>
        <family val="2"/>
        <scheme val="minor"/>
      </rPr>
      <t>1</t>
    </r>
    <r>
      <rPr>
        <sz val="11"/>
        <color theme="1"/>
        <rFont val="Calibri"/>
        <family val="2"/>
        <scheme val="minor"/>
      </rPr>
      <t xml:space="preserve">.
</t>
    </r>
    <r>
      <rPr>
        <vertAlign val="superscript"/>
        <sz val="10"/>
        <color theme="1"/>
        <rFont val="Calibri"/>
        <family val="2"/>
        <scheme val="minor"/>
      </rPr>
      <t>4</t>
    </r>
    <r>
      <rPr>
        <b/>
        <i/>
        <sz val="10"/>
        <color theme="1"/>
        <rFont val="Calibri"/>
        <family val="2"/>
        <scheme val="minor"/>
      </rPr>
      <t xml:space="preserve">Vegetation groundcover: </t>
    </r>
    <r>
      <rPr>
        <i/>
        <sz val="10"/>
        <color theme="1"/>
        <rFont val="Calibri"/>
        <family val="2"/>
        <scheme val="minor"/>
      </rPr>
      <t>Means plants, plant litter, tree leaf litter, twigs and woody debris that protect the soil surface from erosion.</t>
    </r>
  </si>
  <si>
    <r>
      <t>13.1 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13.2 Vegetation meets the following criteria: 
a)	&gt;50% established and self-sustaining vegetation groundcover
b)	At least 60% of pasture dry matter yield consists of preferred, palatable and productive (3P) grasses with a minimum composition of three 3P grasses present per hectare (averaged)
c)	Restricted invasive plants (as defined in the </t>
    </r>
    <r>
      <rPr>
        <i/>
        <sz val="11"/>
        <color theme="1"/>
        <rFont val="Calibri"/>
        <family val="2"/>
        <scheme val="minor"/>
      </rPr>
      <t>Biosecurity Act 2014</t>
    </r>
    <r>
      <rPr>
        <sz val="11"/>
        <color theme="1"/>
        <rFont val="Calibri"/>
        <family val="2"/>
        <scheme val="minor"/>
      </rPr>
      <t xml:space="preserve">) comprise ≤5% of vegetation groundcover, with the exception of </t>
    </r>
    <r>
      <rPr>
        <i/>
        <sz val="11"/>
        <color theme="1"/>
        <rFont val="Calibri"/>
        <family val="2"/>
        <scheme val="minor"/>
      </rPr>
      <t xml:space="preserve">Parthenium hysterophorus </t>
    </r>
    <r>
      <rPr>
        <sz val="11"/>
        <color theme="1"/>
        <rFont val="Calibri"/>
        <family val="2"/>
        <scheme val="minor"/>
      </rPr>
      <t>which must not exceed 10% vegetation groundcover and assessed by an AQP</t>
    </r>
    <r>
      <rPr>
        <vertAlign val="superscript"/>
        <sz val="11"/>
        <color theme="1"/>
        <rFont val="Calibri"/>
        <family val="2"/>
        <scheme val="minor"/>
      </rPr>
      <t>1</t>
    </r>
    <r>
      <rPr>
        <sz val="11"/>
        <color theme="1"/>
        <rFont val="Calibri"/>
        <family val="2"/>
        <scheme val="minor"/>
      </rPr>
      <t xml:space="preserve"> as appropriately managed.
13.3 Land suitability class assessed by an AQP</t>
    </r>
    <r>
      <rPr>
        <vertAlign val="superscript"/>
        <sz val="11"/>
        <color theme="1"/>
        <rFont val="Calibri"/>
        <family val="2"/>
        <scheme val="minor"/>
      </rPr>
      <t>1</t>
    </r>
    <r>
      <rPr>
        <sz val="11"/>
        <color theme="1"/>
        <rFont val="Calibri"/>
        <family val="2"/>
        <scheme val="minor"/>
      </rPr>
      <t xml:space="preserve"> and certified that the land has achieved a post-mining land suitability class of 3 or better for cattle grazing, or not different from pre-mining class if it is class 4; where assessment of rehabilitation is in accordance with Short (2023). Class 4 is only accepted if the limitations are water availability, soil nutrient</t>
    </r>
    <r>
      <rPr>
        <vertAlign val="superscript"/>
        <sz val="11"/>
        <color theme="1"/>
        <rFont val="Calibri"/>
        <family val="2"/>
        <scheme val="minor"/>
      </rPr>
      <t>5</t>
    </r>
    <r>
      <rPr>
        <sz val="11"/>
        <color theme="1"/>
        <rFont val="Calibri"/>
        <family val="2"/>
        <scheme val="minor"/>
      </rPr>
      <t xml:space="preserve"> or sub-soil erosion.   
13.4 For any Class 4 land suitability areas, land condition is assessed as Good (A) condition for non-grazed areas, or Good (A) or Fair (B) condition for grazed areas using the Grazing Land Management ABCD land condition framework.
13.5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37: Erosion classifications); and 
b)	Mass movement is absent; and 
c)	All other erosion, including tunnel erosion, requiring intervention has been remediated and does not impact achieving the PMLU.
13.6 Despite criteria 13.5,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gully; and 
e)	Are in a stabilised</t>
    </r>
    <r>
      <rPr>
        <vertAlign val="superscript"/>
        <sz val="11"/>
        <color theme="1"/>
        <rFont val="Calibri"/>
        <family val="2"/>
        <scheme val="minor"/>
      </rPr>
      <t>3</t>
    </r>
    <r>
      <rPr>
        <sz val="11"/>
        <color theme="1"/>
        <rFont val="Calibri"/>
        <family val="2"/>
        <scheme val="minor"/>
      </rPr>
      <t xml:space="preserve"> state, demonstrated by monitoring data over a 5-year period; and
f)	Do not provide a safety hazard within the context of the PMLU; and 
g)	Do not impact the stability or performance of engineered drainage features.   
13.7 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
</t>
    </r>
    <r>
      <rPr>
        <i/>
        <vertAlign val="superscript"/>
        <sz val="10"/>
        <color theme="1"/>
        <rFont val="Calibri"/>
        <family val="2"/>
        <scheme val="minor"/>
      </rPr>
      <t>5</t>
    </r>
    <r>
      <rPr>
        <i/>
        <sz val="10"/>
        <color theme="1"/>
        <rFont val="Calibri"/>
        <family val="2"/>
        <scheme val="minor"/>
      </rPr>
      <t>Only applies when soil nutrient status cannot reasonably be ameliorated, as determined by an AQP.</t>
    </r>
  </si>
  <si>
    <r>
      <t>15.1 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15.2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37: Erosion classifications); and 
b)	Mass movement is absent; and 
c)	All other erosion, including tunnel erosion, requiring intervention has been remediated and does not impact achieving the PMLU.
15.3 Despite criteria 15.2,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exposed environmentally problematic materials; and 
c)	The cause of the gully is known and has been resolved; and 
d)	Have established and persistent vegetation cover at the head of the gully; and 
e)	Are in a stabilised</t>
    </r>
    <r>
      <rPr>
        <vertAlign val="superscript"/>
        <sz val="11"/>
        <color theme="1"/>
        <rFont val="Calibri"/>
        <family val="2"/>
        <scheme val="minor"/>
      </rPr>
      <t>3</t>
    </r>
    <r>
      <rPr>
        <sz val="11"/>
        <color theme="1"/>
        <rFont val="Calibri"/>
        <family val="2"/>
        <scheme val="minor"/>
      </rPr>
      <t xml:space="preserve"> state, demonstrated by monitoring data over a 5-year period; and
f)	Do not provide a safety hazard within the context of the PMLU; and 
g)	Do not impact the stability or performance of engineered drainage features.   
15.4 Geomorphic index score: greater than or equal to upstream or downstream values (Index of Diversion Condition method</t>
    </r>
    <r>
      <rPr>
        <vertAlign val="superscript"/>
        <sz val="11"/>
        <color theme="1"/>
        <rFont val="Calibri"/>
        <family val="2"/>
        <scheme val="minor"/>
      </rPr>
      <t>6</t>
    </r>
    <r>
      <rPr>
        <sz val="11"/>
        <color theme="1"/>
        <rFont val="Calibri"/>
        <family val="2"/>
        <scheme val="minor"/>
      </rPr>
      <t>).
15.5 Watercourse vegetation meets the following:
a)	Riparian vegetation index score: greater than or equal to upstream or downstream values (Index of Diversion Condition method</t>
    </r>
    <r>
      <rPr>
        <vertAlign val="superscript"/>
        <sz val="11"/>
        <color theme="1"/>
        <rFont val="Calibri"/>
        <family val="2"/>
        <scheme val="minor"/>
      </rPr>
      <t>6</t>
    </r>
    <r>
      <rPr>
        <sz val="11"/>
        <color theme="1"/>
        <rFont val="Calibri"/>
        <family val="2"/>
        <scheme val="minor"/>
      </rPr>
      <t>)
b)	Species richness: 
-	≥2 native trees and 
-	≥2 native shrubs
c)	Tree canopy cover ≥20%
d)	Median tree canopy height ≥10m
e)	Recruitment of at least two woody perennial species in ecological dominant layer
f)	Restricted invasive plants (as defined in the</t>
    </r>
    <r>
      <rPr>
        <i/>
        <sz val="11"/>
        <color theme="1"/>
        <rFont val="Calibri"/>
        <family val="2"/>
        <scheme val="minor"/>
      </rPr>
      <t xml:space="preserve"> Biosecurity Act 2014</t>
    </r>
    <r>
      <rPr>
        <sz val="11"/>
        <color theme="1"/>
        <rFont val="Calibri"/>
        <family val="2"/>
        <scheme val="minor"/>
      </rPr>
      <t xml:space="preserve">) comprise ≤5% of vegetation groundcover, with the exception of </t>
    </r>
    <r>
      <rPr>
        <i/>
        <sz val="11"/>
        <color theme="1"/>
        <rFont val="Calibri"/>
        <family val="2"/>
        <scheme val="minor"/>
      </rPr>
      <t>Parthenium hysterophorus</t>
    </r>
    <r>
      <rPr>
        <sz val="11"/>
        <color theme="1"/>
        <rFont val="Calibri"/>
        <family val="2"/>
        <scheme val="minor"/>
      </rPr>
      <t xml:space="preserve"> which must not exceed 10% vegetation groundcover and assessed by an AQP</t>
    </r>
    <r>
      <rPr>
        <vertAlign val="superscript"/>
        <sz val="11"/>
        <color theme="1"/>
        <rFont val="Calibri"/>
        <family val="2"/>
        <scheme val="minor"/>
      </rPr>
      <t>1</t>
    </r>
    <r>
      <rPr>
        <sz val="11"/>
        <color theme="1"/>
        <rFont val="Calibri"/>
        <family val="2"/>
        <scheme val="minor"/>
      </rPr>
      <t xml:space="preserve"> as appropriately managed.
15.6 Assessment by an AQP</t>
    </r>
    <r>
      <rPr>
        <vertAlign val="superscript"/>
        <sz val="11"/>
        <color theme="1"/>
        <rFont val="Calibri"/>
        <family val="2"/>
        <scheme val="minor"/>
      </rPr>
      <t>1</t>
    </r>
    <r>
      <rPr>
        <sz val="11"/>
        <color theme="1"/>
        <rFont val="Calibri"/>
        <family val="2"/>
        <scheme val="minor"/>
      </rPr>
      <t xml:space="preserve"> that the watercourse diversion has an Index of Diversion Condition (IDC) score &gt;10. 
15.7 Subsidence cracks are repaired if the cracks will not self-heal and they adversely impact achieving the PMLU as assessed by an AQP</t>
    </r>
    <r>
      <rPr>
        <vertAlign val="superscript"/>
        <sz val="11"/>
        <color theme="1"/>
        <rFont val="Calibri"/>
        <family val="2"/>
        <scheme val="minor"/>
      </rPr>
      <t>1</t>
    </r>
    <r>
      <rPr>
        <sz val="11"/>
        <color theme="1"/>
        <rFont val="Calibri"/>
        <family val="2"/>
        <scheme val="minor"/>
      </rPr>
      <t>.  
15.8 Watercourse bank stability is not adversely impacted by subsidence as assessed by an AQP</t>
    </r>
    <r>
      <rPr>
        <vertAlign val="superscript"/>
        <sz val="11"/>
        <color theme="1"/>
        <rFont val="Calibri"/>
        <family val="2"/>
        <scheme val="minor"/>
      </rPr>
      <t>1</t>
    </r>
    <r>
      <rPr>
        <sz val="11"/>
        <color theme="1"/>
        <rFont val="Calibri"/>
        <family val="2"/>
        <scheme val="minor"/>
      </rPr>
      <t xml:space="preserve">.
</t>
    </r>
    <r>
      <rPr>
        <i/>
        <vertAlign val="superscript"/>
        <sz val="10"/>
        <color theme="1"/>
        <rFont val="Calibri"/>
        <family val="2"/>
        <scheme val="minor"/>
      </rPr>
      <t>6</t>
    </r>
    <r>
      <rPr>
        <i/>
        <sz val="10"/>
        <color theme="1"/>
        <rFont val="Calibri"/>
        <family val="2"/>
        <scheme val="minor"/>
      </rPr>
      <t>For watercourse rehabilitation (i.e. crossings/culverts), a modified IDC method with a reduced number of monitoring points within each reach will be used.</t>
    </r>
  </si>
  <si>
    <t>With respect to groundwater: 
a)	The monitoring bores listed in Table 43: RHM rehabilitation groundwater monitoring locations must be installed by 2080; and
b)	Following monitoring bore installation, groundwater quality must be monitored six monthly at, but not limited to, bores specified in Table 43: RHM rehabilitation groundwater monitoring locations; and
c)	The holder must develop site-specific groundwater quality limits prior to the commencement of operations; and  
d)	The groundwater model must be recalibrated and predictions rerun at least every five years commencing from 2080.</t>
  </si>
  <si>
    <t>Watercourses and crossing within underground mining/subsidence area</t>
  </si>
  <si>
    <t>Subsidence, underground mining infrastructure, general infrastructure and disturbance within underground mining area</t>
  </si>
  <si>
    <r>
      <t>8.1 Completed  seeding in accordance with woodland habitat species and seeding rates</t>
    </r>
    <r>
      <rPr>
        <vertAlign val="superscript"/>
        <sz val="11"/>
        <color theme="1"/>
        <rFont val="Calibri"/>
        <family val="2"/>
        <scheme val="minor"/>
      </rPr>
      <t>2</t>
    </r>
    <r>
      <rPr>
        <sz val="11"/>
        <color theme="1"/>
        <rFont val="Calibri"/>
        <family val="2"/>
        <scheme val="minor"/>
      </rPr>
      <t xml:space="preserve"> recommended by an AQP</t>
    </r>
    <r>
      <rPr>
        <vertAlign val="superscript"/>
        <sz val="11"/>
        <color theme="1"/>
        <rFont val="Calibri"/>
        <family val="2"/>
        <scheme val="minor"/>
      </rPr>
      <t>1</t>
    </r>
    <r>
      <rPr>
        <sz val="11"/>
        <color theme="1"/>
        <rFont val="Calibri"/>
        <family val="2"/>
        <scheme val="minor"/>
      </rPr>
      <t xml:space="preserve"> if vegetation is targeting a regional ecosystem, or in accordance with Table 27: Recommended species list and seeding rates for woodland habitat PMLU – ponded areas.
8.2 Minimum seeding rates for ponded areas to include 6kg/ha of tree species, 4kg/ha of woody understory species and 8kg/ha of ground  species, unless adjusted by an AQP</t>
    </r>
    <r>
      <rPr>
        <vertAlign val="superscript"/>
        <sz val="11"/>
        <color theme="1"/>
        <rFont val="Calibri"/>
        <family val="2"/>
        <scheme val="minor"/>
      </rPr>
      <t>1</t>
    </r>
    <r>
      <rPr>
        <sz val="11"/>
        <color theme="1"/>
        <rFont val="Calibri"/>
        <family val="2"/>
        <scheme val="minor"/>
      </rPr>
      <t xml:space="preserve"> based on results of rehabilitation monitoring.
8.3 Non-native seed must not be used for the revegetation of woodland habitat PLMU (except when sterile cover crops  or</t>
    </r>
    <r>
      <rPr>
        <i/>
        <sz val="11"/>
        <color theme="1"/>
        <rFont val="Calibri"/>
        <family val="2"/>
        <scheme val="minor"/>
      </rPr>
      <t xml:space="preserve"> Cynodon dactylon</t>
    </r>
    <r>
      <rPr>
        <sz val="11"/>
        <color theme="1"/>
        <rFont val="Calibri"/>
        <family val="2"/>
        <scheme val="minor"/>
      </rPr>
      <t xml:space="preserve"> are used).
</t>
    </r>
    <r>
      <rPr>
        <i/>
        <vertAlign val="superscript"/>
        <sz val="10"/>
        <color theme="1"/>
        <rFont val="Calibri"/>
        <family val="2"/>
        <scheme val="minor"/>
      </rPr>
      <t>2</t>
    </r>
    <r>
      <rPr>
        <i/>
        <sz val="10"/>
        <color theme="1"/>
        <rFont val="Calibri"/>
        <family val="2"/>
        <scheme val="minor"/>
      </rPr>
      <t>Seed application may not be required in all areas.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</si>
</sst>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sz val="11"/>
      <color theme="1"/>
      <name val="Calibri"/>
      <family val="2"/>
      <scheme val="minor"/>
    </font>
    <font>
      <vertAlign val="superscript"/>
      <sz val="11"/>
      <color theme="1"/>
      <name val="Calibri"/>
      <family val="2"/>
      <scheme val="minor"/>
    </font>
    <font>
      <i/>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vertAlign val="superscript"/>
      <sz val="11"/>
      <name val="Calibri"/>
      <family val="2"/>
      <scheme val="minor"/>
    </font>
    <font>
      <i/>
      <vertAlign val="superscript"/>
      <sz val="10"/>
      <name val="Calibri"/>
      <family val="2"/>
      <scheme val="minor"/>
    </font>
    <font>
      <b/>
      <i/>
      <sz val="10"/>
      <name val="Calibri"/>
      <family val="2"/>
      <scheme val="minor"/>
    </font>
    <font>
      <i/>
      <sz val="10"/>
      <name val="Calibri"/>
      <family val="2"/>
      <scheme val="minor"/>
    </font>
    <font>
      <vertAlign val="superscript"/>
      <sz val="10"/>
      <color theme="1"/>
      <name val="Calibri"/>
      <family val="2"/>
      <scheme val="minor"/>
    </font>
    <font>
      <b/>
      <i/>
      <sz val="10"/>
      <color theme="1"/>
      <name val="Calibri"/>
      <family val="2"/>
      <scheme val="minor"/>
    </font>
    <font>
      <i/>
      <sz val="10"/>
      <color theme="1"/>
      <name val="Calibri"/>
      <family val="2"/>
      <scheme val="minor"/>
    </font>
    <font>
      <i/>
      <vertAlign val="superscript"/>
      <sz val="10"/>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59">
    <xf numFmtId="0" fontId="0" fillId="0" borderId="0" xfId="0"/>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3" fillId="5" borderId="4" xfId="0" applyFont="1" applyFill="1" applyBorder="1"/>
    <xf numFmtId="1" fontId="0" fillId="7" borderId="1" xfId="0" applyNumberFormat="1" applyFill="1" applyBorder="1" applyAlignment="1">
      <alignment horizontal="center" vertical="center"/>
    </xf>
    <xf numFmtId="1" fontId="0" fillId="7" borderId="2" xfId="0" applyNumberFormat="1" applyFill="1" applyBorder="1" applyAlignment="1">
      <alignment horizontal="center" vertical="center"/>
    </xf>
    <xf numFmtId="1" fontId="0" fillId="8" borderId="1" xfId="0" applyNumberFormat="1" applyFill="1" applyBorder="1" applyAlignment="1">
      <alignment horizontal="center" vertical="center"/>
    </xf>
    <xf numFmtId="1" fontId="0" fillId="8" borderId="2" xfId="0" applyNumberFormat="1" applyFill="1" applyBorder="1" applyAlignment="1">
      <alignment horizontal="center" vertical="center"/>
    </xf>
    <xf numFmtId="1" fontId="0" fillId="8" borderId="8" xfId="0" applyNumberFormat="1" applyFill="1" applyBorder="1" applyAlignment="1">
      <alignment horizontal="center" vertical="center"/>
    </xf>
    <xf numFmtId="1" fontId="0" fillId="8" borderId="10" xfId="0" applyNumberFormat="1" applyFill="1" applyBorder="1" applyAlignment="1">
      <alignment horizontal="center" vertical="center"/>
    </xf>
    <xf numFmtId="1" fontId="0" fillId="8" borderId="5" xfId="0" applyNumberFormat="1" applyFill="1" applyBorder="1" applyAlignment="1">
      <alignment horizontal="center" vertical="center"/>
    </xf>
    <xf numFmtId="0" fontId="1" fillId="5" borderId="2" xfId="0" applyFont="1" applyFill="1" applyBorder="1" applyAlignment="1">
      <alignment wrapText="1"/>
    </xf>
    <xf numFmtId="1" fontId="0" fillId="8" borderId="9" xfId="0" applyNumberFormat="1" applyFill="1" applyBorder="1" applyAlignment="1">
      <alignment horizontal="center" vertical="center"/>
    </xf>
    <xf numFmtId="14" fontId="0" fillId="7" borderId="10" xfId="0" applyNumberFormat="1" applyFill="1" applyBorder="1" applyAlignment="1">
      <alignment horizontal="center" vertical="center"/>
    </xf>
    <xf numFmtId="14" fontId="0" fillId="7" borderId="1" xfId="0" applyNumberFormat="1" applyFill="1" applyBorder="1" applyAlignment="1">
      <alignment horizontal="center" vertical="center"/>
    </xf>
    <xf numFmtId="0" fontId="3" fillId="5" borderId="6" xfId="0" applyFont="1" applyFill="1" applyBorder="1"/>
    <xf numFmtId="0" fontId="1" fillId="5" borderId="4" xfId="0" applyFont="1" applyFill="1" applyBorder="1" applyAlignment="1">
      <alignment vertical="center"/>
    </xf>
    <xf numFmtId="0" fontId="0" fillId="0" borderId="2" xfId="0" applyBorder="1" applyAlignment="1">
      <alignment horizontal="left" vertical="center" wrapText="1"/>
    </xf>
    <xf numFmtId="0" fontId="0" fillId="0" borderId="8" xfId="0" applyBorder="1" applyAlignment="1">
      <alignment vertical="center" wrapText="1"/>
    </xf>
    <xf numFmtId="0" fontId="1" fillId="5" borderId="6" xfId="0" applyFont="1" applyFill="1" applyBorder="1" applyAlignment="1">
      <alignment vertical="center"/>
    </xf>
    <xf numFmtId="0" fontId="0" fillId="0" borderId="0" xfId="0" applyAlignment="1">
      <alignment vertical="center"/>
    </xf>
    <xf numFmtId="0" fontId="7" fillId="5" borderId="4" xfId="0" applyFont="1" applyFill="1" applyBorder="1"/>
    <xf numFmtId="1" fontId="0" fillId="0" borderId="0" xfId="0" applyNumberFormat="1"/>
    <xf numFmtId="0" fontId="8" fillId="5" borderId="4" xfId="0" applyFont="1" applyFill="1" applyBorder="1" applyAlignment="1">
      <alignment vertical="center"/>
    </xf>
    <xf numFmtId="0" fontId="9" fillId="0" borderId="8" xfId="0" applyFont="1" applyBorder="1" applyAlignment="1">
      <alignment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9" fillId="0" borderId="2" xfId="0" applyFont="1" applyBorder="1" applyAlignment="1">
      <alignment horizontal="left" vertical="center" wrapText="1"/>
    </xf>
    <xf numFmtId="0" fontId="8" fillId="4" borderId="15" xfId="0" applyFont="1" applyFill="1" applyBorder="1" applyAlignment="1">
      <alignment vertical="center"/>
    </xf>
    <xf numFmtId="0" fontId="8" fillId="5" borderId="15" xfId="0" applyFont="1" applyFill="1" applyBorder="1" applyAlignment="1">
      <alignment vertical="center"/>
    </xf>
    <xf numFmtId="0" fontId="9" fillId="0" borderId="15" xfId="0" applyFont="1" applyBorder="1" applyAlignment="1">
      <alignment vertical="center" wrapText="1"/>
    </xf>
    <xf numFmtId="0" fontId="9" fillId="0" borderId="15" xfId="0" applyFont="1" applyBorder="1" applyAlignment="1">
      <alignment wrapText="1"/>
    </xf>
    <xf numFmtId="0" fontId="8" fillId="5" borderId="1" xfId="0" applyFont="1" applyFill="1" applyBorder="1" applyAlignment="1">
      <alignment horizontal="left" vertical="center" wrapText="1"/>
    </xf>
    <xf numFmtId="14" fontId="0" fillId="2" borderId="1" xfId="0" applyNumberFormat="1" applyFill="1" applyBorder="1" applyAlignment="1">
      <alignment horizontal="center"/>
    </xf>
    <xf numFmtId="0" fontId="0" fillId="2" borderId="1" xfId="0" applyFill="1" applyBorder="1" applyAlignment="1">
      <alignment horizontal="center"/>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1" fontId="0" fillId="2" borderId="1" xfId="0" applyNumberForma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1" fillId="5" borderId="1" xfId="0" applyFont="1" applyFill="1" applyBorder="1" applyAlignment="1">
      <alignment horizontal="left" vertical="center" wrapText="1"/>
    </xf>
    <xf numFmtId="0" fontId="0" fillId="2" borderId="1" xfId="0" applyFill="1" applyBorder="1" applyAlignment="1">
      <alignment horizontal="center" wrapText="1"/>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0" fillId="0" borderId="5" xfId="0" applyFill="1" applyBorder="1" applyAlignment="1">
      <alignment horizontal="left" vertical="center" wrapText="1"/>
    </xf>
  </cellXfs>
  <cellStyles count="2">
    <cellStyle name="Normal" xfId="0" builtinId="0"/>
    <cellStyle name="Normal 2 2" xfId="1" xr:uid="{CCFB1E25-69FF-47AA-94E6-43BF0138BED3}"/>
  </cellStyles>
  <dxfs count="177">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34998626667073579"/>
        </patternFill>
      </fill>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76"/>
      <tableStyleElement type="firstColumn" dxfId="175"/>
    </tableStyle>
    <tableStyle name="Table Style 2" pivot="0" count="2" xr9:uid="{00000000-0011-0000-FFFF-FFFF01000000}">
      <tableStyleElement type="wholeTable" dxfId="174"/>
      <tableStyleElement type="firstColumn" dxfId="173"/>
    </tableStyle>
    <tableStyle name="Table Style 3" pivot="0" count="4" xr9:uid="{00000000-0011-0000-FFFF-FFFF02000000}">
      <tableStyleElement type="wholeTable" dxfId="172"/>
      <tableStyleElement type="headerRow" dxfId="171"/>
      <tableStyleElement type="firstColumn" dxfId="170"/>
      <tableStyleElement type="secondColumnStripe" dxfId="16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311150</xdr:colOff>
      <xdr:row>55</xdr:row>
      <xdr:rowOff>181667</xdr:rowOff>
    </xdr:to>
    <xdr:pic>
      <xdr:nvPicPr>
        <xdr:cNvPr id="4" name="Picture 3">
          <a:extLst>
            <a:ext uri="{FF2B5EF4-FFF2-40B4-BE49-F238E27FC236}">
              <a16:creationId xmlns:a16="http://schemas.microsoft.com/office/drawing/2014/main" id="{D3664DAB-7F91-107E-9C05-63F91F8F33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26350" cy="103099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322381</xdr:colOff>
      <xdr:row>56</xdr:row>
      <xdr:rowOff>12700</xdr:rowOff>
    </xdr:to>
    <xdr:pic>
      <xdr:nvPicPr>
        <xdr:cNvPr id="4" name="Picture 3">
          <a:extLst>
            <a:ext uri="{FF2B5EF4-FFF2-40B4-BE49-F238E27FC236}">
              <a16:creationId xmlns:a16="http://schemas.microsoft.com/office/drawing/2014/main" id="{10990CDE-C679-882C-70D5-6ED3BCC0B6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37581" cy="10325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52EE32E-A9FE-4C28-B76B-7EE1F2C64137}" name="Table26810121820" displayName="Table26810121820" ref="A7:K9" headerRowCount="0" totalsRowShown="0" headerRowDxfId="168" headerRowBorderDxfId="167" tableBorderDxfId="166" totalsRowBorderDxfId="165">
  <tableColumns count="11">
    <tableColumn id="1" xr3:uid="{C1B9E6B5-F3F3-4596-9D3F-4615CF2B32E6}" name="Column1" headerRowDxfId="164" dataDxfId="163"/>
    <tableColumn id="2" xr3:uid="{19599661-F669-4EF0-84D9-D192459E59FA}" name="Column2" headerRowDxfId="162" dataDxfId="161"/>
    <tableColumn id="3" xr3:uid="{72618E90-3E6B-4949-99AE-1C93305415E9}" name="Column3" headerRowDxfId="160" dataDxfId="159"/>
    <tableColumn id="4" xr3:uid="{47616C0E-5D2D-4701-B342-099B82A4BE84}" name="Column4" headerRowDxfId="158" dataDxfId="157"/>
    <tableColumn id="5" xr3:uid="{9680EA19-029A-41CF-9C9A-43C87C459598}" name="Column5" headerRowDxfId="156" dataDxfId="155"/>
    <tableColumn id="6" xr3:uid="{3F9EA961-4DF3-43EB-884C-4DD3977C614B}" name="Column6" headerRowDxfId="154" dataDxfId="153"/>
    <tableColumn id="7" xr3:uid="{64B2053D-7827-404F-B1BC-3C26EF40739B}" name="Column7" headerRowDxfId="152" dataDxfId="151"/>
    <tableColumn id="8" xr3:uid="{549FB72E-4683-4CB7-96F1-CEA1021F26F0}" name="Column8" headerRowDxfId="150" dataDxfId="149"/>
    <tableColumn id="9" xr3:uid="{1ABC4B68-07B1-4EB5-A699-485B05BAE439}" name="Column9" headerRowDxfId="148" dataDxfId="147"/>
    <tableColumn id="10" xr3:uid="{D6F216EA-A867-4566-97F9-8DB7C4B87283}" name="Column10" headerRowDxfId="146" dataDxfId="145"/>
    <tableColumn id="11" xr3:uid="{3E228CBD-68AF-402D-BD87-4E4283118481}" name="Column11" headerRowDxfId="144" dataDxfId="14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2FBB820-8832-486B-B2D4-C06F1EDB07C8}" name="Table37911171921" displayName="Table37911171921" ref="A11:K17" headerRowCount="0" totalsRowShown="0" headerRowDxfId="142" headerRowBorderDxfId="141" tableBorderDxfId="140" totalsRowBorderDxfId="139">
  <tableColumns count="11">
    <tableColumn id="1" xr3:uid="{A09BCD31-13D3-4FC0-925E-D7C6F863634F}" name="Column1" headerRowDxfId="138" dataDxfId="137"/>
    <tableColumn id="2" xr3:uid="{4B537ACD-D00C-4647-984C-4834A316BA5E}" name="Column2" headerRowDxfId="136" dataDxfId="135"/>
    <tableColumn id="3" xr3:uid="{2709DFFA-C948-433A-917D-A608C02013E7}" name="Column3" headerRowDxfId="134" dataDxfId="133"/>
    <tableColumn id="4" xr3:uid="{24553073-DF02-4CF7-8ADF-23568C419B0E}" name="Column4" headerRowDxfId="132" dataDxfId="131"/>
    <tableColumn id="5" xr3:uid="{5511D576-D7B2-42B7-8A41-5D7B7AE367DC}" name="Column5" headerRowDxfId="130" dataDxfId="129"/>
    <tableColumn id="6" xr3:uid="{1672AAEF-8FCE-4934-91A4-1AAC5EC5F860}" name="Column6" headerRowDxfId="128" dataDxfId="127"/>
    <tableColumn id="7" xr3:uid="{9F123A0B-AF6C-4DDC-A7A0-5E4776B8B6C1}" name="Column7" headerRowDxfId="126" dataDxfId="125"/>
    <tableColumn id="8" xr3:uid="{946E0303-0CA1-4387-BC0F-57CB45BEC3EB}" name="Column8" headerRowDxfId="124" dataDxfId="123"/>
    <tableColumn id="9" xr3:uid="{60605989-10C4-454F-8D2A-5D6914885203}" name="Column9" headerRowDxfId="122" dataDxfId="121"/>
    <tableColumn id="10" xr3:uid="{99B8D8FD-CF5F-4C55-924C-77F0402F2635}" name="Column10" headerRowDxfId="120" dataDxfId="119"/>
    <tableColumn id="11" xr3:uid="{8650B851-E2E3-45CD-8A87-3E00463614DA}" name="Column11" headerRowDxfId="118" dataDxfId="117"/>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B078898-273F-4AD3-B31C-83265BDD3DF5}" name="Table26" displayName="Table26" ref="A7:K9" headerRowCount="0" totalsRowShown="0" headerRowDxfId="116" headerRowBorderDxfId="115" tableBorderDxfId="114" totalsRowBorderDxfId="113">
  <tableColumns count="11">
    <tableColumn id="1" xr3:uid="{93F9D6AC-8AA4-4C77-B5EF-EEED32D98661}" name="Column1" headerRowDxfId="112" dataDxfId="111"/>
    <tableColumn id="2" xr3:uid="{4467DA9F-CFB8-46FC-A3AE-A3B0E3DA4A8C}" name="Column2" headerRowDxfId="110" dataDxfId="109"/>
    <tableColumn id="3" xr3:uid="{F6C406D3-B921-4656-B331-DEF6725A522E}" name="Column3" headerRowDxfId="108" dataDxfId="107"/>
    <tableColumn id="4" xr3:uid="{122745FC-C94F-4241-B950-9876C581256C}" name="Column4" headerRowDxfId="106" dataDxfId="105"/>
    <tableColumn id="5" xr3:uid="{AC283A95-110A-47FF-AF09-EF085572381F}" name="Column5" headerRowDxfId="104" dataDxfId="103"/>
    <tableColumn id="6" xr3:uid="{F6FD628E-0B49-4C93-9AE3-EA1B21EDC5CE}" name="Column6" headerRowDxfId="102" dataDxfId="101"/>
    <tableColumn id="7" xr3:uid="{AD718BBF-80F5-4815-B64C-0CFF958BDD4B}" name="Column7" headerRowDxfId="100" dataDxfId="99"/>
    <tableColumn id="8" xr3:uid="{AEBDBD05-4626-494F-A94D-417D1F2AC2B1}" name="Column8" headerRowDxfId="98" dataDxfId="97"/>
    <tableColumn id="9" xr3:uid="{43103568-8562-4847-A355-ADABAD63ED2D}" name="Column9" headerRowDxfId="96" dataDxfId="95"/>
    <tableColumn id="10" xr3:uid="{7F5CCA94-A497-4B22-AFBF-7372C8E393DF}" name="Column10" headerRowDxfId="94" dataDxfId="93"/>
    <tableColumn id="11" xr3:uid="{A1D84218-697D-492C-9379-CCE0CB00C30B}" name="Column11" headerRowDxfId="92" dataDxfId="91"/>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53DB862-1E4B-4D6C-A363-FF31EF29CD3F}" name="Table37" displayName="Table37" ref="A11:K16" headerRowCount="0" totalsRowShown="0" headerRowDxfId="90" headerRowBorderDxfId="89" tableBorderDxfId="88" totalsRowBorderDxfId="87">
  <tableColumns count="11">
    <tableColumn id="1" xr3:uid="{8BF8E030-C1BA-4498-99E4-09D29A9B2EED}" name="Column1" headerRowDxfId="86" dataDxfId="85"/>
    <tableColumn id="2" xr3:uid="{0954B527-07ED-49A8-91C8-18D97951DAB0}" name="Column2" headerRowDxfId="84" dataDxfId="83"/>
    <tableColumn id="3" xr3:uid="{B29C7EDF-7A05-445C-B371-464073E0A4C0}" name="Column3" headerRowDxfId="82" dataDxfId="81"/>
    <tableColumn id="4" xr3:uid="{38902EF5-5FC5-47EF-A50D-1A9C1E0F5327}" name="Column4" headerRowDxfId="80" dataDxfId="79"/>
    <tableColumn id="5" xr3:uid="{C6853B47-40F0-4C74-8550-9157A01D6C3D}" name="Column5" headerRowDxfId="78" dataDxfId="77"/>
    <tableColumn id="6" xr3:uid="{CBD825CC-7162-412D-B5F0-D1118FA4B4CA}" name="Column6" headerRowDxfId="76" dataDxfId="75"/>
    <tableColumn id="7" xr3:uid="{C2B3448A-492C-48E8-84A0-979C94764FBB}" name="Column7" headerRowDxfId="74" dataDxfId="73"/>
    <tableColumn id="8" xr3:uid="{B1EF9F14-4592-4F66-8216-CA7BD819A1DD}" name="Column8" headerRowDxfId="72" dataDxfId="71"/>
    <tableColumn id="9" xr3:uid="{A2AB84A6-B88C-4F5E-88AB-BD7A9800A6A1}" name="Column9" headerRowDxfId="70" dataDxfId="69"/>
    <tableColumn id="10" xr3:uid="{BA4772E0-A1DE-476C-BA94-577B74111665}" name="Column10" headerRowDxfId="68" dataDxfId="67"/>
    <tableColumn id="11" xr3:uid="{798CD253-2FEB-47B1-B36A-C2854CA450CA}" name="Column11" headerRowDxfId="66" dataDxfId="65"/>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CBF9F95-DEB3-42A1-BCFF-1F923BE70352}" name="Table26810" displayName="Table26810" ref="A7:K9" headerRowCount="0" totalsRowShown="0" headerRowDxfId="64" headerRowBorderDxfId="63" tableBorderDxfId="62" totalsRowBorderDxfId="61">
  <tableColumns count="11">
    <tableColumn id="1" xr3:uid="{26EC58EB-4355-43A0-86B0-80DCCA34D152}" name="Column1" headerRowDxfId="60" dataDxfId="59"/>
    <tableColumn id="2" xr3:uid="{7D277CD9-FC6A-48E9-90CD-613B406A927D}" name="Column2" headerRowDxfId="58" dataDxfId="57"/>
    <tableColumn id="3" xr3:uid="{CCD51ED3-0FA1-4D99-BD58-E9A3216E587D}" name="Column3" headerRowDxfId="56" dataDxfId="55"/>
    <tableColumn id="4" xr3:uid="{C5BC729D-25E4-486C-BF03-C33E5AC89E0B}" name="Column4" headerRowDxfId="54" dataDxfId="53"/>
    <tableColumn id="5" xr3:uid="{AF2FDC5C-88B0-4C40-BADC-46F9123974D5}" name="Column5" headerRowDxfId="52" dataDxfId="51"/>
    <tableColumn id="6" xr3:uid="{572B2985-2FE1-4F59-814A-8B06645E6004}" name="Column6" headerRowDxfId="50" dataDxfId="49"/>
    <tableColumn id="7" xr3:uid="{62168655-A253-4ADE-A96E-8919827FC2DF}" name="Column7" headerRowDxfId="48" dataDxfId="47"/>
    <tableColumn id="8" xr3:uid="{08805731-4E4C-4631-BB85-D6E7A43CE572}" name="Column8" headerRowDxfId="46" dataDxfId="45"/>
    <tableColumn id="9" xr3:uid="{08CD64CF-E575-409A-B5C8-624A4240C461}" name="Column9" headerRowDxfId="44" dataDxfId="43"/>
    <tableColumn id="10" xr3:uid="{B2951B43-51A5-4FF8-AE25-22C7C707AAF3}" name="Column10" headerRowDxfId="42" dataDxfId="41"/>
    <tableColumn id="11" xr3:uid="{53B4F623-06B6-464E-8EFE-B18A7BF1ED95}" name="Column11" headerRowDxfId="40" dataDxfId="39"/>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24228FC-F2AA-491A-9E95-B1A1EFD88439}" name="Table37911" displayName="Table37911" ref="A11:K17" headerRowCount="0" totalsRowShown="0" headerRowDxfId="38" headerRowBorderDxfId="37" tableBorderDxfId="36" totalsRowBorderDxfId="35">
  <tableColumns count="11">
    <tableColumn id="1" xr3:uid="{DF857EFB-9F25-4F7A-AD2C-F4C5F24A0FC5}" name="Column1" headerRowDxfId="34" dataDxfId="33"/>
    <tableColumn id="2" xr3:uid="{BDEE1481-B02D-4AA6-9CE7-27EDBFA65749}" name="Column2" headerRowDxfId="32" dataDxfId="31"/>
    <tableColumn id="3" xr3:uid="{38F0289B-3688-4FA9-B928-0763E2B69669}" name="Column3" headerRowDxfId="30" dataDxfId="29"/>
    <tableColumn id="4" xr3:uid="{4C691C1D-2D12-407E-B5C8-220A747A72BB}" name="Column4" headerRowDxfId="28" dataDxfId="27"/>
    <tableColumn id="5" xr3:uid="{B6AB1F0E-1370-44F4-8E1F-B31C33CBD144}" name="Column5" headerRowDxfId="26" dataDxfId="25"/>
    <tableColumn id="6" xr3:uid="{6C6561DE-768D-4999-BDD1-49967E98C043}" name="Column6" headerRowDxfId="24" dataDxfId="23"/>
    <tableColumn id="7" xr3:uid="{06AA41F0-9112-4AD4-A4E7-1AA6F1090A10}" name="Column7" headerRowDxfId="22" dataDxfId="21"/>
    <tableColumn id="8" xr3:uid="{2426F5A1-445C-473A-AE73-87F7AF81D728}" name="Column8" headerRowDxfId="20" dataDxfId="19"/>
    <tableColumn id="9" xr3:uid="{D2313F74-F118-4ADA-958F-55DCC0591C7F}" name="Column9" headerRowDxfId="18" dataDxfId="17"/>
    <tableColumn id="10" xr3:uid="{25F90B9F-D0FF-4B1C-A44B-367127E840B9}" name="Column10" headerRowDxfId="16" dataDxfId="15"/>
    <tableColumn id="11" xr3:uid="{074BA853-B346-4446-ACA2-63A6E09F910B}" name="Column11" headerRowDxfId="14" dataDxfId="13"/>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3DAC2A-45E5-4711-8AB6-444B15772788}" name="Table14" displayName="Table14" ref="A1:C16" totalsRowShown="0" headerRowDxfId="12" headerRowBorderDxfId="11" tableBorderDxfId="10" totalsRowBorderDxfId="9">
  <autoFilter ref="A1:C16" xr:uid="{00000000-0009-0000-0100-00000E000000}">
    <filterColumn colId="0" hiddenButton="1"/>
    <filterColumn colId="1" hiddenButton="1"/>
    <filterColumn colId="2" hiddenButton="1"/>
  </autoFilter>
  <tableColumns count="3">
    <tableColumn id="1" xr3:uid="{C236EBA8-8C5F-4E96-A4CF-68F955510BF7}" name="Milestone reference" dataDxfId="8"/>
    <tableColumn id="2" xr3:uid="{A20F06F1-0272-4CC9-BF64-0EAC1D34CF01}" name="Rehabilitation milestone" dataDxfId="7"/>
    <tableColumn id="3" xr3:uid="{6033B893-9A42-459D-9079-110D6868D78D}" name="Milestone criteria" dataDxfId="6"/>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Z56" sqref="Z56"/>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9CFED-BBE5-4325-A351-D1F8E46FD93D}">
  <dimension ref="A1:O17"/>
  <sheetViews>
    <sheetView zoomScale="85" zoomScaleNormal="85" workbookViewId="0">
      <selection activeCell="P33" sqref="P33"/>
    </sheetView>
  </sheetViews>
  <sheetFormatPr defaultColWidth="12.140625" defaultRowHeight="15" x14ac:dyDescent="0.25"/>
  <cols>
    <col min="1" max="1" width="15.7109375" style="1" customWidth="1"/>
  </cols>
  <sheetData>
    <row r="1" spans="1:15" ht="23.25" customHeight="1" thickBot="1" x14ac:dyDescent="0.35">
      <c r="A1" s="44" t="s">
        <v>0</v>
      </c>
      <c r="B1" s="45"/>
      <c r="C1" s="45"/>
      <c r="D1" s="45"/>
      <c r="E1" s="45"/>
      <c r="F1" s="45"/>
      <c r="G1" s="45"/>
      <c r="H1" s="45"/>
      <c r="I1" s="45"/>
      <c r="J1" s="45"/>
      <c r="K1" s="46"/>
    </row>
    <row r="2" spans="1:15" ht="15.95" customHeight="1" thickBot="1" x14ac:dyDescent="0.3">
      <c r="A2" s="39" t="s">
        <v>1</v>
      </c>
      <c r="B2" s="39"/>
      <c r="C2" s="39"/>
      <c r="D2" s="39"/>
      <c r="E2" s="38" t="s">
        <v>23</v>
      </c>
      <c r="F2" s="38"/>
      <c r="G2" s="38"/>
      <c r="H2" s="38"/>
      <c r="I2" s="38"/>
      <c r="J2" s="38"/>
      <c r="K2" s="38"/>
    </row>
    <row r="3" spans="1:15" ht="15.95" customHeight="1" thickBot="1" x14ac:dyDescent="0.3">
      <c r="A3" s="39" t="s">
        <v>2</v>
      </c>
      <c r="B3" s="39"/>
      <c r="C3" s="39"/>
      <c r="D3" s="39"/>
      <c r="E3" s="38" t="s">
        <v>58</v>
      </c>
      <c r="F3" s="38"/>
      <c r="G3" s="38"/>
      <c r="H3" s="38"/>
      <c r="I3" s="38"/>
      <c r="J3" s="38"/>
      <c r="K3" s="38"/>
    </row>
    <row r="4" spans="1:15" ht="15.95" customHeight="1" thickBot="1" x14ac:dyDescent="0.3">
      <c r="A4" s="39" t="s">
        <v>3</v>
      </c>
      <c r="B4" s="39"/>
      <c r="C4" s="39"/>
      <c r="D4" s="39"/>
      <c r="E4" s="43">
        <v>138.27456900000001</v>
      </c>
      <c r="F4" s="43"/>
      <c r="G4" s="43"/>
      <c r="H4" s="43"/>
      <c r="I4" s="43"/>
      <c r="J4" s="43"/>
      <c r="K4" s="43"/>
    </row>
    <row r="5" spans="1:15" ht="15.75" thickBot="1" x14ac:dyDescent="0.3">
      <c r="A5" s="36" t="s">
        <v>16</v>
      </c>
      <c r="B5" s="36"/>
      <c r="C5" s="36"/>
      <c r="D5" s="36"/>
      <c r="E5" s="37">
        <v>76316</v>
      </c>
      <c r="F5" s="38"/>
      <c r="G5" s="38"/>
      <c r="H5" s="38"/>
      <c r="I5" s="38"/>
      <c r="J5" s="38"/>
      <c r="K5" s="38"/>
    </row>
    <row r="6" spans="1:15" ht="15.95" customHeight="1" thickBot="1" x14ac:dyDescent="0.3">
      <c r="A6" s="39" t="s">
        <v>4</v>
      </c>
      <c r="B6" s="39"/>
      <c r="C6" s="39"/>
      <c r="D6" s="39"/>
      <c r="E6" s="38" t="s">
        <v>24</v>
      </c>
      <c r="F6" s="38"/>
      <c r="G6" s="38"/>
      <c r="H6" s="38"/>
      <c r="I6" s="38"/>
      <c r="J6" s="38"/>
      <c r="K6" s="38"/>
    </row>
    <row r="7" spans="1:15" ht="30.95" customHeight="1" thickBot="1" x14ac:dyDescent="0.3">
      <c r="A7" s="2" t="s">
        <v>6</v>
      </c>
      <c r="B7" s="17">
        <v>76316</v>
      </c>
      <c r="C7" s="17"/>
      <c r="D7" s="17"/>
      <c r="E7" s="17"/>
      <c r="F7" s="17"/>
      <c r="G7" s="17"/>
      <c r="H7" s="17"/>
      <c r="I7" s="17"/>
      <c r="J7" s="17"/>
      <c r="K7" s="17"/>
    </row>
    <row r="8" spans="1:15" ht="30.95" customHeight="1" thickBot="1" x14ac:dyDescent="0.3">
      <c r="A8" s="2" t="s">
        <v>7</v>
      </c>
      <c r="B8" s="7">
        <v>138.27456900000001</v>
      </c>
      <c r="C8" s="7"/>
      <c r="D8" s="7"/>
      <c r="E8" s="7"/>
      <c r="F8" s="7"/>
      <c r="G8" s="7"/>
      <c r="H8" s="7"/>
      <c r="I8" s="7"/>
      <c r="J8" s="7"/>
      <c r="K8" s="8"/>
    </row>
    <row r="9" spans="1:15" ht="30.95" customHeight="1" thickBot="1" x14ac:dyDescent="0.3">
      <c r="A9" s="3" t="s">
        <v>8</v>
      </c>
      <c r="B9" s="16">
        <v>77046</v>
      </c>
      <c r="C9" s="16">
        <v>78872</v>
      </c>
      <c r="D9" s="16">
        <v>79603</v>
      </c>
      <c r="E9" s="16">
        <v>83255</v>
      </c>
      <c r="F9" s="16">
        <v>85082</v>
      </c>
      <c r="G9" s="16"/>
      <c r="H9" s="16"/>
      <c r="I9" s="16"/>
      <c r="J9" s="16"/>
      <c r="K9" s="16"/>
      <c r="O9" s="25"/>
    </row>
    <row r="10" spans="1:15" ht="30.75" thickBot="1" x14ac:dyDescent="0.3">
      <c r="A10" s="14" t="s">
        <v>9</v>
      </c>
      <c r="B10" s="40" t="s">
        <v>10</v>
      </c>
      <c r="C10" s="41"/>
      <c r="D10" s="41"/>
      <c r="E10" s="41"/>
      <c r="F10" s="41"/>
      <c r="G10" s="41"/>
      <c r="H10" s="41"/>
      <c r="I10" s="41"/>
      <c r="J10" s="41"/>
      <c r="K10" s="42"/>
    </row>
    <row r="11" spans="1:15" ht="15.75" thickBot="1" x14ac:dyDescent="0.3">
      <c r="A11" s="24" t="s">
        <v>18</v>
      </c>
      <c r="B11" s="9">
        <v>138.27456900000001</v>
      </c>
      <c r="C11" s="9"/>
      <c r="D11" s="9"/>
      <c r="E11" s="9"/>
      <c r="F11" s="9"/>
      <c r="G11" s="9"/>
      <c r="H11" s="9"/>
      <c r="I11" s="9"/>
      <c r="J11" s="9"/>
      <c r="K11" s="9"/>
    </row>
    <row r="12" spans="1:15" ht="15.75" thickBot="1" x14ac:dyDescent="0.3">
      <c r="A12" s="24" t="s">
        <v>25</v>
      </c>
      <c r="B12" s="9"/>
      <c r="C12" s="9">
        <v>138.27456900000001</v>
      </c>
      <c r="D12" s="9"/>
      <c r="E12" s="9"/>
      <c r="F12" s="9"/>
      <c r="G12" s="9"/>
      <c r="H12" s="9"/>
      <c r="I12" s="9"/>
      <c r="J12" s="9"/>
      <c r="K12" s="9"/>
    </row>
    <row r="13" spans="1:15" ht="15.75" thickBot="1" x14ac:dyDescent="0.3">
      <c r="A13" s="4" t="s">
        <v>11</v>
      </c>
      <c r="B13" s="9"/>
      <c r="C13" s="9"/>
      <c r="D13" s="9">
        <v>138.27456900000001</v>
      </c>
      <c r="E13" s="9"/>
      <c r="F13" s="9"/>
      <c r="G13" s="9"/>
      <c r="H13" s="9"/>
      <c r="I13" s="9"/>
      <c r="J13" s="9"/>
      <c r="K13" s="10"/>
    </row>
    <row r="14" spans="1:15" ht="15.75" thickBot="1" x14ac:dyDescent="0.3">
      <c r="A14" s="18" t="s">
        <v>26</v>
      </c>
      <c r="B14" s="12"/>
      <c r="C14" s="12"/>
      <c r="D14" s="12">
        <v>138.27456900000001</v>
      </c>
      <c r="E14" s="12"/>
      <c r="F14" s="12"/>
      <c r="G14" s="12"/>
      <c r="H14" s="12"/>
      <c r="I14" s="12"/>
      <c r="J14" s="12"/>
      <c r="K14" s="12"/>
    </row>
    <row r="15" spans="1:15" ht="15.75" thickBot="1" x14ac:dyDescent="0.3">
      <c r="A15" s="6" t="s">
        <v>27</v>
      </c>
      <c r="B15" s="9"/>
      <c r="C15" s="9"/>
      <c r="D15" s="9">
        <v>138.27456900000001</v>
      </c>
      <c r="E15" s="9"/>
      <c r="F15" s="9"/>
      <c r="G15" s="9"/>
      <c r="H15" s="9"/>
      <c r="I15" s="9"/>
      <c r="J15" s="9"/>
      <c r="K15" s="9"/>
    </row>
    <row r="16" spans="1:15" ht="15.75" thickBot="1" x14ac:dyDescent="0.3">
      <c r="A16" s="6" t="s">
        <v>28</v>
      </c>
      <c r="B16" s="9"/>
      <c r="C16" s="9"/>
      <c r="D16" s="9"/>
      <c r="E16" s="9">
        <v>138.27456900000001</v>
      </c>
      <c r="F16" s="9"/>
      <c r="G16" s="9"/>
      <c r="H16" s="9"/>
      <c r="I16" s="9"/>
      <c r="J16" s="9"/>
      <c r="K16" s="9"/>
    </row>
    <row r="17" spans="1:11" x14ac:dyDescent="0.25">
      <c r="A17" s="18" t="s">
        <v>29</v>
      </c>
      <c r="B17" s="12"/>
      <c r="C17" s="12"/>
      <c r="D17" s="12"/>
      <c r="E17" s="12"/>
      <c r="F17" s="12">
        <v>138.27456900000001</v>
      </c>
      <c r="G17" s="12"/>
      <c r="H17" s="12"/>
      <c r="I17" s="12"/>
      <c r="J17" s="12"/>
      <c r="K17" s="12"/>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5" priority="2" operator="containsText" text="10/12/xxxx">
      <formula>NOT(ISERROR(SEARCH("10/12/xxxx",B7)))</formula>
    </cfRule>
  </conditionalFormatting>
  <conditionalFormatting sqref="B9:K9">
    <cfRule type="containsText" dxfId="4"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1534139A-7E40-4C39-8337-D904C707E8E4}"/>
    <dataValidation allowBlank="1" showInputMessage="1" showErrorMessage="1" promptTitle="Insert Date" prompt="Please insert the data the milestone is to be completed by" sqref="B9:K9" xr:uid="{4AA32937-00AF-46DF-B815-8657FE65675A}"/>
    <dataValidation allowBlank="1" showInputMessage="1" showErrorMessage="1" promptTitle="Insert Area (ha)" prompt="Please insert the cumulative area available in hectares (ha)" sqref="B8:K8" xr:uid="{D407FD3B-F99F-4FAD-8C1C-8EB8D362A4B0}"/>
    <dataValidation allowBlank="1" showInputMessage="1" showErrorMessage="1" prompt="Please input the correct Rehabilitation Area number (RA#)" sqref="E2:K2" xr:uid="{2CD7AB8C-B4CF-4C3C-98CC-1C4CFE6BF7F6}"/>
    <dataValidation allowBlank="1" showInputMessage="1" showErrorMessage="1" promptTitle="Rehabilitation Milestone" prompt="Insert the Rehabilitation Milestone number here (RM#)" sqref="A11:A17" xr:uid="{43D42BFB-8BAE-4BA8-ADA8-C77995A97FEE}"/>
    <dataValidation allowBlank="1" showInputMessage="1" showErrorMessage="1" promptTitle="Insert Area (ha)" prompt="Please insert the cumulative area achieved in hectares (ha) as required" sqref="B11:K17" xr:uid="{F68653CB-787E-4CB2-B589-4C2E47A9E319}"/>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62C1-F8BD-4BCF-A296-4B843F4015F7}">
  <dimension ref="A1:O16"/>
  <sheetViews>
    <sheetView zoomScale="85" zoomScaleNormal="85" workbookViewId="0">
      <selection activeCell="M8" sqref="M8"/>
    </sheetView>
  </sheetViews>
  <sheetFormatPr defaultColWidth="12.140625" defaultRowHeight="15" x14ac:dyDescent="0.25"/>
  <cols>
    <col min="1" max="1" width="15.7109375" style="1" customWidth="1"/>
  </cols>
  <sheetData>
    <row r="1" spans="1:15" ht="23.25" customHeight="1" thickBot="1" x14ac:dyDescent="0.35">
      <c r="A1" s="44" t="s">
        <v>0</v>
      </c>
      <c r="B1" s="45"/>
      <c r="C1" s="45"/>
      <c r="D1" s="45"/>
      <c r="E1" s="45"/>
      <c r="F1" s="45"/>
      <c r="G1" s="45"/>
      <c r="H1" s="45"/>
      <c r="I1" s="45"/>
      <c r="J1" s="45"/>
      <c r="K1" s="46"/>
    </row>
    <row r="2" spans="1:15" ht="15.95" customHeight="1" thickBot="1" x14ac:dyDescent="0.3">
      <c r="A2" s="39" t="s">
        <v>1</v>
      </c>
      <c r="B2" s="39"/>
      <c r="C2" s="39"/>
      <c r="D2" s="39"/>
      <c r="E2" s="38" t="s">
        <v>59</v>
      </c>
      <c r="F2" s="38"/>
      <c r="G2" s="38"/>
      <c r="H2" s="38"/>
      <c r="I2" s="38"/>
      <c r="J2" s="38"/>
      <c r="K2" s="38"/>
    </row>
    <row r="3" spans="1:15" ht="15.95" customHeight="1" thickBot="1" x14ac:dyDescent="0.3">
      <c r="A3" s="39" t="s">
        <v>2</v>
      </c>
      <c r="B3" s="39"/>
      <c r="C3" s="39"/>
      <c r="D3" s="39"/>
      <c r="E3" s="38" t="s">
        <v>86</v>
      </c>
      <c r="F3" s="38"/>
      <c r="G3" s="38"/>
      <c r="H3" s="38"/>
      <c r="I3" s="38"/>
      <c r="J3" s="38"/>
      <c r="K3" s="38"/>
    </row>
    <row r="4" spans="1:15" ht="15.95" customHeight="1" thickBot="1" x14ac:dyDescent="0.3">
      <c r="A4" s="39" t="s">
        <v>3</v>
      </c>
      <c r="B4" s="39"/>
      <c r="C4" s="39"/>
      <c r="D4" s="39"/>
      <c r="E4" s="43">
        <v>388.062408</v>
      </c>
      <c r="F4" s="43"/>
      <c r="G4" s="43"/>
      <c r="H4" s="43"/>
      <c r="I4" s="43"/>
      <c r="J4" s="43"/>
      <c r="K4" s="43"/>
    </row>
    <row r="5" spans="1:15" ht="15.75" thickBot="1" x14ac:dyDescent="0.3">
      <c r="A5" s="47" t="s">
        <v>16</v>
      </c>
      <c r="B5" s="47"/>
      <c r="C5" s="47"/>
      <c r="D5" s="47"/>
      <c r="E5" s="37">
        <v>72299</v>
      </c>
      <c r="F5" s="38"/>
      <c r="G5" s="38"/>
      <c r="H5" s="38"/>
      <c r="I5" s="38"/>
      <c r="J5" s="38"/>
      <c r="K5" s="38"/>
    </row>
    <row r="6" spans="1:15" ht="15.95" customHeight="1" thickBot="1" x14ac:dyDescent="0.3">
      <c r="A6" s="39" t="s">
        <v>4</v>
      </c>
      <c r="B6" s="39"/>
      <c r="C6" s="39"/>
      <c r="D6" s="39"/>
      <c r="E6" s="38" t="s">
        <v>17</v>
      </c>
      <c r="F6" s="38"/>
      <c r="G6" s="38"/>
      <c r="H6" s="38"/>
      <c r="I6" s="38"/>
      <c r="J6" s="38"/>
      <c r="K6" s="38"/>
    </row>
    <row r="7" spans="1:15" ht="30.95" customHeight="1" thickBot="1" x14ac:dyDescent="0.3">
      <c r="A7" s="2" t="s">
        <v>6</v>
      </c>
      <c r="B7" s="17">
        <v>72299</v>
      </c>
      <c r="C7" s="17"/>
      <c r="D7" s="17"/>
      <c r="E7" s="17"/>
      <c r="F7" s="17"/>
      <c r="G7" s="17"/>
      <c r="H7" s="17"/>
      <c r="I7" s="17"/>
      <c r="J7" s="17"/>
      <c r="K7" s="17"/>
      <c r="O7" s="25"/>
    </row>
    <row r="8" spans="1:15" ht="30.95" customHeight="1" thickBot="1" x14ac:dyDescent="0.3">
      <c r="A8" s="2" t="s">
        <v>7</v>
      </c>
      <c r="B8" s="7">
        <v>388.062408</v>
      </c>
      <c r="C8" s="7"/>
      <c r="D8" s="7"/>
      <c r="E8" s="7"/>
      <c r="F8" s="7"/>
      <c r="G8" s="7"/>
      <c r="H8" s="7"/>
      <c r="I8" s="7"/>
      <c r="J8" s="7"/>
      <c r="K8" s="8"/>
    </row>
    <row r="9" spans="1:15" ht="30.95" customHeight="1" thickBot="1" x14ac:dyDescent="0.3">
      <c r="A9" s="3" t="s">
        <v>8</v>
      </c>
      <c r="B9" s="16">
        <v>73394</v>
      </c>
      <c r="C9" s="16">
        <v>77046</v>
      </c>
      <c r="D9" s="16">
        <v>80699</v>
      </c>
      <c r="E9" s="16"/>
      <c r="F9" s="16"/>
      <c r="G9" s="16"/>
      <c r="H9" s="16"/>
      <c r="I9" s="16"/>
      <c r="J9" s="16"/>
      <c r="K9" s="16"/>
    </row>
    <row r="10" spans="1:15" ht="30.75" thickBot="1" x14ac:dyDescent="0.3">
      <c r="A10" s="14" t="s">
        <v>9</v>
      </c>
      <c r="B10" s="40" t="s">
        <v>10</v>
      </c>
      <c r="C10" s="41"/>
      <c r="D10" s="41"/>
      <c r="E10" s="41"/>
      <c r="F10" s="41"/>
      <c r="G10" s="41"/>
      <c r="H10" s="41"/>
      <c r="I10" s="41"/>
      <c r="J10" s="41"/>
      <c r="K10" s="42"/>
    </row>
    <row r="11" spans="1:15" ht="15.75" thickBot="1" x14ac:dyDescent="0.3">
      <c r="A11" s="4" t="s">
        <v>18</v>
      </c>
      <c r="B11" s="11">
        <v>388.062408</v>
      </c>
      <c r="C11" s="11"/>
      <c r="D11" s="11"/>
      <c r="E11" s="11"/>
      <c r="F11" s="11"/>
      <c r="G11" s="11"/>
      <c r="H11" s="11"/>
      <c r="I11" s="11"/>
      <c r="J11" s="11"/>
      <c r="K11" s="15"/>
    </row>
    <row r="12" spans="1:15" ht="15.75" thickBot="1" x14ac:dyDescent="0.3">
      <c r="A12" s="4" t="s">
        <v>11</v>
      </c>
      <c r="B12" s="9">
        <v>388.062408</v>
      </c>
      <c r="C12" s="9"/>
      <c r="D12" s="9"/>
      <c r="E12" s="9"/>
      <c r="F12" s="9"/>
      <c r="G12" s="9"/>
      <c r="H12" s="9"/>
      <c r="I12" s="9"/>
      <c r="J12" s="9"/>
      <c r="K12" s="10"/>
    </row>
    <row r="13" spans="1:15" ht="15.75" thickBot="1" x14ac:dyDescent="0.3">
      <c r="A13" s="4" t="s">
        <v>19</v>
      </c>
      <c r="B13" s="9">
        <v>388.062408</v>
      </c>
      <c r="C13" s="9"/>
      <c r="D13" s="9"/>
      <c r="E13" s="9"/>
      <c r="F13" s="9"/>
      <c r="G13" s="9"/>
      <c r="H13" s="9"/>
      <c r="I13" s="9"/>
      <c r="J13" s="9"/>
      <c r="K13" s="10"/>
    </row>
    <row r="14" spans="1:15" ht="15.75" thickBot="1" x14ac:dyDescent="0.3">
      <c r="A14" s="4" t="s">
        <v>20</v>
      </c>
      <c r="B14" s="9">
        <v>388.062408</v>
      </c>
      <c r="C14" s="9"/>
      <c r="D14" s="9"/>
      <c r="E14" s="9"/>
      <c r="F14" s="9"/>
      <c r="G14" s="9"/>
      <c r="H14" s="9"/>
      <c r="I14" s="9"/>
      <c r="J14" s="9"/>
      <c r="K14" s="10"/>
    </row>
    <row r="15" spans="1:15" ht="15.75" thickBot="1" x14ac:dyDescent="0.3">
      <c r="A15" s="5" t="s">
        <v>21</v>
      </c>
      <c r="B15" s="12"/>
      <c r="C15" s="12">
        <v>388.062408</v>
      </c>
      <c r="D15" s="12"/>
      <c r="E15" s="12"/>
      <c r="F15" s="12"/>
      <c r="G15" s="12"/>
      <c r="H15" s="12"/>
      <c r="I15" s="12"/>
      <c r="J15" s="12"/>
      <c r="K15" s="13"/>
    </row>
    <row r="16" spans="1:15" x14ac:dyDescent="0.25">
      <c r="A16" s="18" t="s">
        <v>22</v>
      </c>
      <c r="B16" s="12"/>
      <c r="C16" s="12"/>
      <c r="D16" s="12">
        <v>388.062408</v>
      </c>
      <c r="E16" s="12"/>
      <c r="F16" s="12"/>
      <c r="G16" s="12"/>
      <c r="H16" s="12"/>
      <c r="I16" s="12"/>
      <c r="J16" s="12"/>
      <c r="K16" s="12"/>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3" priority="2" operator="containsText" text="10/12/xxxx">
      <formula>NOT(ISERROR(SEARCH("10/12/xxxx",B7)))</formula>
    </cfRule>
  </conditionalFormatting>
  <conditionalFormatting sqref="B9:K9">
    <cfRule type="containsText" dxfId="2" priority="1" operator="containsText" text="xx/xx/xxxx">
      <formula>NOT(ISERROR(SEARCH("xx/xx/xxxx",B9)))</formula>
    </cfRule>
  </conditionalFormatting>
  <dataValidations count="6">
    <dataValidation allowBlank="1" showInputMessage="1" showErrorMessage="1" prompt="Please input the correct Rehabilitation Area number (RA#)" sqref="E2:K2" xr:uid="{F87F9CD4-B2AE-438A-9E95-FE6B7D3563BF}"/>
    <dataValidation allowBlank="1" showInputMessage="1" showErrorMessage="1" promptTitle="Insert Area (ha)" prompt="Please insert the cumulative area achieved in hectares (ha) as required" sqref="B11:K16" xr:uid="{D4FD4B85-38F2-482E-B8D3-DE8B0FB86556}"/>
    <dataValidation allowBlank="1" showInputMessage="1" showErrorMessage="1" promptTitle="Insert Area (ha)" prompt="Please insert the cumulative area available in hectares (ha)" sqref="B8:K8" xr:uid="{A54218E0-829A-4694-8B20-2AC64E5877F8}"/>
    <dataValidation allowBlank="1" showInputMessage="1" showErrorMessage="1" promptTitle="Insert Date" prompt="Please insert the data the milestone is to be completed by" sqref="B9:K9" xr:uid="{A3DBC836-DE71-45E8-BA57-56ABBA75190C}"/>
    <dataValidation allowBlank="1" showInputMessage="1" showErrorMessage="1" promptTitle="Insert Date" prompt="Please insert the date the area is available for rehabilitation" sqref="B7:K7" xr:uid="{35C76B53-C508-4FD3-93EE-00536373BFD0}"/>
    <dataValidation allowBlank="1" showInputMessage="1" showErrorMessage="1" promptTitle="Rehabilitation Milestone" prompt="Insert the Rehabilitation Milestone number here (RM#)" sqref="A11:A16" xr:uid="{DF1ABD9C-1E33-47AF-B92F-2D01263ABB46}"/>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84B0-EC17-4217-A32D-B1F81AC62E42}">
  <dimension ref="A1:O17"/>
  <sheetViews>
    <sheetView zoomScale="85" zoomScaleNormal="85" workbookViewId="0">
      <selection activeCell="M8" sqref="M8"/>
    </sheetView>
  </sheetViews>
  <sheetFormatPr defaultColWidth="12.140625" defaultRowHeight="15" x14ac:dyDescent="0.25"/>
  <cols>
    <col min="1" max="1" width="15.7109375" style="1" customWidth="1"/>
  </cols>
  <sheetData>
    <row r="1" spans="1:15" ht="23.25" customHeight="1" thickBot="1" x14ac:dyDescent="0.35">
      <c r="A1" s="44" t="s">
        <v>0</v>
      </c>
      <c r="B1" s="45"/>
      <c r="C1" s="45"/>
      <c r="D1" s="45"/>
      <c r="E1" s="45"/>
      <c r="F1" s="45"/>
      <c r="G1" s="45"/>
      <c r="H1" s="45"/>
      <c r="I1" s="45"/>
      <c r="J1" s="45"/>
      <c r="K1" s="46"/>
    </row>
    <row r="2" spans="1:15" ht="15.95" customHeight="1" thickBot="1" x14ac:dyDescent="0.3">
      <c r="A2" s="39" t="s">
        <v>1</v>
      </c>
      <c r="B2" s="39"/>
      <c r="C2" s="39"/>
      <c r="D2" s="39"/>
      <c r="E2" s="38" t="s">
        <v>60</v>
      </c>
      <c r="F2" s="38"/>
      <c r="G2" s="38"/>
      <c r="H2" s="38"/>
      <c r="I2" s="38"/>
      <c r="J2" s="38"/>
      <c r="K2" s="38"/>
    </row>
    <row r="3" spans="1:15" ht="31.5" customHeight="1" thickBot="1" x14ac:dyDescent="0.3">
      <c r="A3" s="39" t="s">
        <v>2</v>
      </c>
      <c r="B3" s="39"/>
      <c r="C3" s="39"/>
      <c r="D3" s="39"/>
      <c r="E3" s="48" t="s">
        <v>87</v>
      </c>
      <c r="F3" s="48"/>
      <c r="G3" s="48"/>
      <c r="H3" s="48"/>
      <c r="I3" s="48"/>
      <c r="J3" s="48"/>
      <c r="K3" s="48"/>
    </row>
    <row r="4" spans="1:15" ht="15.95" customHeight="1" thickBot="1" x14ac:dyDescent="0.3">
      <c r="A4" s="39" t="s">
        <v>3</v>
      </c>
      <c r="B4" s="39"/>
      <c r="C4" s="39"/>
      <c r="D4" s="39"/>
      <c r="E4" s="43">
        <v>2818.3360680000001</v>
      </c>
      <c r="F4" s="43"/>
      <c r="G4" s="43"/>
      <c r="H4" s="43"/>
      <c r="I4" s="43"/>
      <c r="J4" s="43"/>
      <c r="K4" s="43"/>
    </row>
    <row r="5" spans="1:15" ht="15.75" thickBot="1" x14ac:dyDescent="0.3">
      <c r="A5" s="47" t="s">
        <v>16</v>
      </c>
      <c r="B5" s="47"/>
      <c r="C5" s="47"/>
      <c r="D5" s="47"/>
      <c r="E5" s="37">
        <v>72299</v>
      </c>
      <c r="F5" s="38"/>
      <c r="G5" s="38"/>
      <c r="H5" s="38"/>
      <c r="I5" s="38"/>
      <c r="J5" s="38"/>
      <c r="K5" s="38"/>
    </row>
    <row r="6" spans="1:15" ht="15.95" customHeight="1" thickBot="1" x14ac:dyDescent="0.3">
      <c r="A6" s="39" t="s">
        <v>4</v>
      </c>
      <c r="B6" s="39"/>
      <c r="C6" s="39"/>
      <c r="D6" s="39"/>
      <c r="E6" s="38" t="s">
        <v>5</v>
      </c>
      <c r="F6" s="38"/>
      <c r="G6" s="38"/>
      <c r="H6" s="38"/>
      <c r="I6" s="38"/>
      <c r="J6" s="38"/>
      <c r="K6" s="38"/>
    </row>
    <row r="7" spans="1:15" ht="30.95" customHeight="1" thickBot="1" x14ac:dyDescent="0.3">
      <c r="A7" s="2" t="s">
        <v>6</v>
      </c>
      <c r="B7" s="17">
        <v>72299</v>
      </c>
      <c r="C7" s="17"/>
      <c r="D7" s="17"/>
      <c r="E7" s="17"/>
      <c r="F7" s="17"/>
      <c r="G7" s="17"/>
      <c r="H7" s="17"/>
      <c r="I7" s="17"/>
      <c r="J7" s="17"/>
      <c r="K7" s="17"/>
      <c r="O7" s="25"/>
    </row>
    <row r="8" spans="1:15" ht="30.95" customHeight="1" thickBot="1" x14ac:dyDescent="0.3">
      <c r="A8" s="2" t="s">
        <v>7</v>
      </c>
      <c r="B8" s="7">
        <v>2818.3360680000001</v>
      </c>
      <c r="C8" s="7"/>
      <c r="D8" s="7"/>
      <c r="E8" s="7"/>
      <c r="F8" s="7"/>
      <c r="G8" s="7"/>
      <c r="H8" s="7"/>
      <c r="I8" s="7"/>
      <c r="J8" s="7"/>
      <c r="K8" s="8"/>
    </row>
    <row r="9" spans="1:15" ht="30.95" customHeight="1" thickBot="1" x14ac:dyDescent="0.3">
      <c r="A9" s="3" t="s">
        <v>8</v>
      </c>
      <c r="B9" s="16">
        <v>73394</v>
      </c>
      <c r="C9" s="16">
        <v>75220</v>
      </c>
      <c r="D9" s="16">
        <v>76316</v>
      </c>
      <c r="E9" s="16">
        <v>79968</v>
      </c>
      <c r="F9" s="16">
        <v>83621</v>
      </c>
      <c r="G9" s="16"/>
      <c r="H9" s="16"/>
      <c r="I9" s="16"/>
      <c r="J9" s="16"/>
      <c r="K9" s="16"/>
    </row>
    <row r="10" spans="1:15" ht="30.75" thickBot="1" x14ac:dyDescent="0.3">
      <c r="A10" s="14" t="s">
        <v>9</v>
      </c>
      <c r="B10" s="40" t="s">
        <v>10</v>
      </c>
      <c r="C10" s="41"/>
      <c r="D10" s="41"/>
      <c r="E10" s="41"/>
      <c r="F10" s="41"/>
      <c r="G10" s="41"/>
      <c r="H10" s="41"/>
      <c r="I10" s="41"/>
      <c r="J10" s="41"/>
      <c r="K10" s="42"/>
    </row>
    <row r="11" spans="1:15" ht="15.75" thickBot="1" x14ac:dyDescent="0.3">
      <c r="A11" s="4" t="s">
        <v>18</v>
      </c>
      <c r="B11" s="11">
        <v>2818.3360680000001</v>
      </c>
      <c r="C11" s="11"/>
      <c r="D11" s="11"/>
      <c r="E11" s="11"/>
      <c r="F11" s="11"/>
      <c r="G11" s="11"/>
      <c r="H11" s="11"/>
      <c r="I11" s="11"/>
      <c r="J11" s="11"/>
      <c r="K11" s="15"/>
    </row>
    <row r="12" spans="1:15" ht="15.75" thickBot="1" x14ac:dyDescent="0.3">
      <c r="A12" s="4" t="s">
        <v>25</v>
      </c>
      <c r="B12" s="9"/>
      <c r="C12" s="9">
        <v>2818.3360680000001</v>
      </c>
      <c r="D12" s="9"/>
      <c r="E12" s="9"/>
      <c r="F12" s="9"/>
      <c r="G12" s="9"/>
      <c r="H12" s="9"/>
      <c r="I12" s="9"/>
      <c r="J12" s="9"/>
      <c r="K12" s="10"/>
    </row>
    <row r="13" spans="1:15" ht="15.75" thickBot="1" x14ac:dyDescent="0.3">
      <c r="A13" s="4" t="s">
        <v>11</v>
      </c>
      <c r="B13" s="9"/>
      <c r="C13" s="9"/>
      <c r="D13" s="9">
        <v>2818.3360680000001</v>
      </c>
      <c r="E13" s="9"/>
      <c r="F13" s="9"/>
      <c r="G13" s="9"/>
      <c r="H13" s="9"/>
      <c r="I13" s="9"/>
      <c r="J13" s="9"/>
      <c r="K13" s="10"/>
    </row>
    <row r="14" spans="1:15" ht="15.75" thickBot="1" x14ac:dyDescent="0.3">
      <c r="A14" s="4" t="s">
        <v>12</v>
      </c>
      <c r="B14" s="9"/>
      <c r="C14" s="9"/>
      <c r="D14" s="9">
        <v>2818.3360680000001</v>
      </c>
      <c r="E14" s="9"/>
      <c r="F14" s="9"/>
      <c r="G14" s="9"/>
      <c r="H14" s="9"/>
      <c r="I14" s="9"/>
      <c r="J14" s="9"/>
      <c r="K14" s="10"/>
    </row>
    <row r="15" spans="1:15" ht="15.75" thickBot="1" x14ac:dyDescent="0.3">
      <c r="A15" s="5" t="s">
        <v>13</v>
      </c>
      <c r="B15" s="12"/>
      <c r="C15" s="12"/>
      <c r="D15" s="12">
        <v>2818.3360680000001</v>
      </c>
      <c r="E15" s="12"/>
      <c r="F15" s="12"/>
      <c r="G15" s="12"/>
      <c r="H15" s="12"/>
      <c r="I15" s="12"/>
      <c r="J15" s="12"/>
      <c r="K15" s="13"/>
    </row>
    <row r="16" spans="1:15" ht="15.75" thickBot="1" x14ac:dyDescent="0.3">
      <c r="A16" s="18" t="s">
        <v>14</v>
      </c>
      <c r="B16" s="12"/>
      <c r="C16" s="12"/>
      <c r="D16" s="12"/>
      <c r="E16" s="12">
        <v>2818.3360680000001</v>
      </c>
      <c r="F16" s="12"/>
      <c r="G16" s="12"/>
      <c r="H16" s="12"/>
      <c r="I16" s="12"/>
      <c r="J16" s="12"/>
      <c r="K16" s="12"/>
    </row>
    <row r="17" spans="1:11" ht="15.75" thickBot="1" x14ac:dyDescent="0.3">
      <c r="A17" s="4" t="s">
        <v>15</v>
      </c>
      <c r="B17" s="9"/>
      <c r="C17" s="9"/>
      <c r="D17" s="9"/>
      <c r="E17" s="9"/>
      <c r="F17" s="9">
        <v>2818.3360680000001</v>
      </c>
      <c r="G17" s="9"/>
      <c r="H17" s="9"/>
      <c r="I17" s="9"/>
      <c r="J17" s="9"/>
      <c r="K17" s="9"/>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1" priority="2" operator="containsText" text="10/12/xxxx">
      <formula>NOT(ISERROR(SEARCH("10/12/xxxx",B7)))</formula>
    </cfRule>
  </conditionalFormatting>
  <conditionalFormatting sqref="B9:K9">
    <cfRule type="containsText" dxfId="0" priority="1" operator="containsText" text="xx/xx/xxxx">
      <formula>NOT(ISERROR(SEARCH("xx/xx/xxxx",B9)))</formula>
    </cfRule>
  </conditionalFormatting>
  <dataValidations count="6">
    <dataValidation allowBlank="1" showInputMessage="1" showErrorMessage="1" prompt="Please input the correct Rehabilitation Area number (RA#)" sqref="E2:K2" xr:uid="{30AEF40E-250F-40BA-A9AA-8E9C46342F9A}"/>
    <dataValidation allowBlank="1" showInputMessage="1" showErrorMessage="1" promptTitle="Insert Area (ha)" prompt="Please insert the cumulative area achieved in hectares (ha) as required" sqref="B11:K17" xr:uid="{256C22B9-B337-4A37-ABBD-641E5D7A427D}"/>
    <dataValidation allowBlank="1" showInputMessage="1" showErrorMessage="1" promptTitle="Insert Area (ha)" prompt="Please insert the cumulative area available in hectares (ha)" sqref="B8:K8" xr:uid="{F665F381-B2DE-4E70-93B7-7ECD8520E13B}"/>
    <dataValidation allowBlank="1" showInputMessage="1" showErrorMessage="1" promptTitle="Insert Date" prompt="Please insert the data the milestone is to be completed by" sqref="B9:K9" xr:uid="{0352419E-5BA2-494A-ADB6-13AF517B0111}"/>
    <dataValidation allowBlank="1" showInputMessage="1" showErrorMessage="1" promptTitle="Insert Date" prompt="Please insert the date the area is available for rehabilitation" sqref="B7:K7" xr:uid="{D425CFB8-0C8D-46FF-8626-703A101C32F3}"/>
    <dataValidation allowBlank="1" showInputMessage="1" showErrorMessage="1" promptTitle="Rehabilitation Milestone" prompt="Insert the Rehabilitation Milestone number here (RM#)" sqref="A11:A17" xr:uid="{839772DC-F508-4EC3-B52E-74171F5D4E41}"/>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A46A-D030-488B-AF10-44AC3C488C61}">
  <dimension ref="A1:C21"/>
  <sheetViews>
    <sheetView tabSelected="1" workbookViewId="0"/>
  </sheetViews>
  <sheetFormatPr defaultRowHeight="15" x14ac:dyDescent="0.25"/>
  <cols>
    <col min="1" max="1" width="31.7109375" style="23" customWidth="1"/>
    <col min="2" max="2" width="41.7109375" customWidth="1"/>
    <col min="3" max="3" width="120.7109375" customWidth="1"/>
  </cols>
  <sheetData>
    <row r="1" spans="1:3" ht="23.25" customHeight="1" thickBot="1" x14ac:dyDescent="0.3">
      <c r="A1" s="28" t="s">
        <v>30</v>
      </c>
      <c r="B1" s="29" t="s">
        <v>31</v>
      </c>
      <c r="C1" s="30" t="s">
        <v>32</v>
      </c>
    </row>
    <row r="2" spans="1:3" ht="409.6" thickBot="1" x14ac:dyDescent="0.3">
      <c r="A2" s="26" t="s">
        <v>18</v>
      </c>
      <c r="B2" s="27" t="s">
        <v>33</v>
      </c>
      <c r="C2" s="31" t="s">
        <v>79</v>
      </c>
    </row>
    <row r="3" spans="1:3" ht="60.75" thickBot="1" x14ac:dyDescent="0.3">
      <c r="A3" s="26" t="s">
        <v>25</v>
      </c>
      <c r="B3" s="27" t="s">
        <v>34</v>
      </c>
      <c r="C3" s="31" t="s">
        <v>64</v>
      </c>
    </row>
    <row r="4" spans="1:3" ht="80.25" thickBot="1" x14ac:dyDescent="0.3">
      <c r="A4" s="26" t="s">
        <v>11</v>
      </c>
      <c r="B4" s="27" t="s">
        <v>35</v>
      </c>
      <c r="C4" s="31" t="s">
        <v>65</v>
      </c>
    </row>
    <row r="5" spans="1:3" ht="93" thickBot="1" x14ac:dyDescent="0.3">
      <c r="A5" s="19" t="s">
        <v>26</v>
      </c>
      <c r="B5" s="21" t="s">
        <v>36</v>
      </c>
      <c r="C5" s="20" t="s">
        <v>66</v>
      </c>
    </row>
    <row r="6" spans="1:3" ht="93" thickBot="1" x14ac:dyDescent="0.3">
      <c r="A6" s="19" t="s">
        <v>12</v>
      </c>
      <c r="B6" s="21" t="s">
        <v>37</v>
      </c>
      <c r="C6" s="20" t="s">
        <v>71</v>
      </c>
    </row>
    <row r="7" spans="1:3" ht="93" thickBot="1" x14ac:dyDescent="0.3">
      <c r="A7" s="19" t="s">
        <v>19</v>
      </c>
      <c r="B7" s="21" t="s">
        <v>38</v>
      </c>
      <c r="C7" s="20" t="s">
        <v>67</v>
      </c>
    </row>
    <row r="8" spans="1:3" ht="93" thickBot="1" x14ac:dyDescent="0.3">
      <c r="A8" s="19" t="s">
        <v>27</v>
      </c>
      <c r="B8" s="21" t="s">
        <v>39</v>
      </c>
      <c r="C8" s="20" t="s">
        <v>70</v>
      </c>
    </row>
    <row r="9" spans="1:3" ht="125.25" thickBot="1" x14ac:dyDescent="0.3">
      <c r="A9" s="22" t="s">
        <v>13</v>
      </c>
      <c r="B9" s="21" t="s">
        <v>40</v>
      </c>
      <c r="C9" s="58" t="s">
        <v>88</v>
      </c>
    </row>
    <row r="10" spans="1:3" ht="150.75" thickBot="1" x14ac:dyDescent="0.3">
      <c r="A10" s="19" t="s">
        <v>20</v>
      </c>
      <c r="B10" s="21" t="s">
        <v>41</v>
      </c>
      <c r="C10" s="20" t="s">
        <v>80</v>
      </c>
    </row>
    <row r="11" spans="1:3" ht="305.25" thickBot="1" x14ac:dyDescent="0.3">
      <c r="A11" s="19" t="s">
        <v>28</v>
      </c>
      <c r="B11" s="21" t="s">
        <v>42</v>
      </c>
      <c r="C11" s="20" t="s">
        <v>81</v>
      </c>
    </row>
    <row r="12" spans="1:3" ht="344.25" thickBot="1" x14ac:dyDescent="0.3">
      <c r="A12" s="19" t="s">
        <v>14</v>
      </c>
      <c r="B12" s="21" t="s">
        <v>43</v>
      </c>
      <c r="C12" s="20" t="s">
        <v>82</v>
      </c>
    </row>
    <row r="13" spans="1:3" ht="374.25" thickBot="1" x14ac:dyDescent="0.3">
      <c r="A13" s="19" t="s">
        <v>21</v>
      </c>
      <c r="B13" s="21" t="s">
        <v>44</v>
      </c>
      <c r="C13" s="20" t="s">
        <v>69</v>
      </c>
    </row>
    <row r="14" spans="1:3" ht="408.75" customHeight="1" thickBot="1" x14ac:dyDescent="0.3">
      <c r="A14" s="19" t="s">
        <v>29</v>
      </c>
      <c r="B14" s="21" t="s">
        <v>61</v>
      </c>
      <c r="C14" s="20" t="s">
        <v>83</v>
      </c>
    </row>
    <row r="15" spans="1:3" ht="409.6" thickBot="1" x14ac:dyDescent="0.3">
      <c r="A15" s="19" t="s">
        <v>15</v>
      </c>
      <c r="B15" s="21" t="s">
        <v>62</v>
      </c>
      <c r="C15" s="20" t="s">
        <v>68</v>
      </c>
    </row>
    <row r="16" spans="1:3" ht="409.6" thickBot="1" x14ac:dyDescent="0.3">
      <c r="A16" s="19" t="s">
        <v>22</v>
      </c>
      <c r="B16" s="21" t="s">
        <v>63</v>
      </c>
      <c r="C16" s="20" t="s">
        <v>84</v>
      </c>
    </row>
    <row r="18" spans="1:3" ht="15.75" thickBot="1" x14ac:dyDescent="0.3"/>
    <row r="19" spans="1:3" x14ac:dyDescent="0.25">
      <c r="A19" s="49" t="s">
        <v>45</v>
      </c>
      <c r="B19" s="50"/>
      <c r="C19" s="51"/>
    </row>
    <row r="20" spans="1:3" x14ac:dyDescent="0.25">
      <c r="A20" s="52" t="s">
        <v>46</v>
      </c>
      <c r="B20" s="53"/>
      <c r="C20" s="54"/>
    </row>
    <row r="21" spans="1:3" ht="15.75" thickBot="1" x14ac:dyDescent="0.3">
      <c r="A21" s="55" t="s">
        <v>47</v>
      </c>
      <c r="B21" s="56"/>
      <c r="C21" s="57"/>
    </row>
  </sheetData>
  <mergeCells count="3">
    <mergeCell ref="A19:C19"/>
    <mergeCell ref="A20:C20"/>
    <mergeCell ref="A21:C21"/>
  </mergeCell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B34AD-8AB1-4A96-BEB2-C9E8D8894AA0}">
  <dimension ref="A1:B9"/>
  <sheetViews>
    <sheetView workbookViewId="0">
      <selection activeCell="B5" sqref="B5"/>
    </sheetView>
  </sheetViews>
  <sheetFormatPr defaultRowHeight="15" x14ac:dyDescent="0.25"/>
  <cols>
    <col min="1" max="1" width="13.5703125" customWidth="1"/>
    <col min="2" max="2" width="101" customWidth="1"/>
  </cols>
  <sheetData>
    <row r="1" spans="1:2" ht="24" customHeight="1" x14ac:dyDescent="0.25">
      <c r="A1" s="32" t="s">
        <v>48</v>
      </c>
      <c r="B1" s="32" t="s">
        <v>49</v>
      </c>
    </row>
    <row r="2" spans="1:2" ht="135" x14ac:dyDescent="0.25">
      <c r="A2" s="33" t="s">
        <v>50</v>
      </c>
      <c r="B2" s="34" t="s">
        <v>85</v>
      </c>
    </row>
    <row r="3" spans="1:2" ht="45" x14ac:dyDescent="0.25">
      <c r="A3" s="33" t="s">
        <v>51</v>
      </c>
      <c r="B3" s="35" t="s">
        <v>72</v>
      </c>
    </row>
    <row r="4" spans="1:2" ht="139.5" x14ac:dyDescent="0.25">
      <c r="A4" s="33" t="s">
        <v>52</v>
      </c>
      <c r="B4" s="35" t="s">
        <v>78</v>
      </c>
    </row>
    <row r="5" spans="1:2" ht="90" x14ac:dyDescent="0.25">
      <c r="A5" s="33" t="s">
        <v>53</v>
      </c>
      <c r="B5" s="35" t="s">
        <v>73</v>
      </c>
    </row>
    <row r="6" spans="1:2" ht="122.25" x14ac:dyDescent="0.25">
      <c r="A6" s="33" t="s">
        <v>54</v>
      </c>
      <c r="B6" s="35" t="s">
        <v>77</v>
      </c>
    </row>
    <row r="7" spans="1:2" ht="30" x14ac:dyDescent="0.25">
      <c r="A7" s="33" t="s">
        <v>55</v>
      </c>
      <c r="B7" s="34" t="s">
        <v>74</v>
      </c>
    </row>
    <row r="8" spans="1:2" x14ac:dyDescent="0.25">
      <c r="A8" s="33" t="s">
        <v>56</v>
      </c>
      <c r="B8" s="34" t="s">
        <v>75</v>
      </c>
    </row>
    <row r="9" spans="1:2" x14ac:dyDescent="0.25">
      <c r="A9" s="33" t="s">
        <v>57</v>
      </c>
      <c r="B9" s="34"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C863E-D3F5-4A09-B6BF-E572F0FEED69}">
  <dimension ref="A1"/>
  <sheetViews>
    <sheetView workbookViewId="0">
      <selection activeCell="V40" sqref="V40"/>
    </sheetView>
  </sheetViews>
  <sheetFormatPr defaultRowHeight="15" x14ac:dyDescent="0.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4334E-8F12-4A21-95CF-601AA7D77C7F}">
  <dimension ref="A1"/>
  <sheetViews>
    <sheetView workbookViewId="0">
      <selection activeCell="P36" sqref="P36"/>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154790529D7847B0331F5BEE441AC0" ma:contentTypeVersion="18" ma:contentTypeDescription="Create a new document." ma:contentTypeScope="" ma:versionID="fbe9c6fb5b29336f38349d4ed78b619c">
  <xsd:schema xmlns:xsd="http://www.w3.org/2001/XMLSchema" xmlns:xs="http://www.w3.org/2001/XMLSchema" xmlns:p="http://schemas.microsoft.com/office/2006/metadata/properties" xmlns:ns2="ec0e3692-dcbd-43e8-ace4-504677f78264" xmlns:ns3="d50cfe7d-98a6-49d3-9925-5b815310cda0" xmlns:ns4="6f9e3dd1-7799-4c52-8059-acb42b0548bb" targetNamespace="http://schemas.microsoft.com/office/2006/metadata/properties" ma:root="true" ma:fieldsID="2078f310edeaee41d03279c8232cd236" ns2:_="" ns3:_="" ns4:_="">
    <xsd:import namespace="ec0e3692-dcbd-43e8-ace4-504677f78264"/>
    <xsd:import namespace="d50cfe7d-98a6-49d3-9925-5b815310cda0"/>
    <xsd:import namespace="6f9e3dd1-7799-4c52-8059-acb42b0548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e3692-dcbd-43e8-ace4-504677f78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5b49e5-be0d-45c8-8465-c15df59f99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0cfe7d-98a6-49d3-9925-5b815310cda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9e3dd1-7799-4c52-8059-acb42b0548b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0765d732-2db8-4008-9531-6d8ea07d05b6}" ma:internalName="TaxCatchAll" ma:showField="CatchAllData" ma:web="d50cfe7d-98a6-49d3-9925-5b815310cd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c0e3692-dcbd-43e8-ace4-504677f78264">
      <Terms xmlns="http://schemas.microsoft.com/office/infopath/2007/PartnerControls"/>
    </lcf76f155ced4ddcb4097134ff3c332f>
    <TaxCatchAll xmlns="6f9e3dd1-7799-4c52-8059-acb42b0548bb" xsi:nil="true"/>
  </documentManagement>
</p:properties>
</file>

<file path=customXml/itemProps1.xml><?xml version="1.0" encoding="utf-8"?>
<ds:datastoreItem xmlns:ds="http://schemas.openxmlformats.org/officeDocument/2006/customXml" ds:itemID="{D5F8127E-3231-4C79-ADF0-BCABB76017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e3692-dcbd-43e8-ace4-504677f78264"/>
    <ds:schemaRef ds:uri="d50cfe7d-98a6-49d3-9925-5b815310cda0"/>
    <ds:schemaRef ds:uri="6f9e3dd1-7799-4c52-8059-acb42b0548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7B1A78E5-78C1-43F4-AA77-0C094C81D382}">
  <ds:schemaRefs>
    <ds:schemaRef ds:uri="http://schemas.microsoft.com/office/2006/metadata/properties"/>
    <ds:schemaRef ds:uri="http://schemas.microsoft.com/office/infopath/2007/PartnerControls"/>
    <ds:schemaRef ds:uri="ec0e3692-dcbd-43e8-ace4-504677f78264"/>
    <ds:schemaRef ds:uri="6f9e3dd1-7799-4c52-8059-acb42b0548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RA3</vt:lpstr>
      <vt:lpstr>RA11</vt:lpstr>
      <vt:lpstr>RA21</vt:lpstr>
      <vt:lpstr>Rehabilitation Area Milesto</vt:lpstr>
      <vt:lpstr>Conditions</vt:lpstr>
      <vt:lpstr>Final Site Design</vt:lpstr>
      <vt:lpstr>Reference Map</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Lakoumentas, Jacqueline</cp:lastModifiedBy>
  <cp:revision/>
  <cp:lastPrinted>2024-09-16T02:01:57Z</cp:lastPrinted>
  <dcterms:created xsi:type="dcterms:W3CDTF">2019-10-27T23:30:31Z</dcterms:created>
  <dcterms:modified xsi:type="dcterms:W3CDTF">2024-12-09T04:39:15Z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0x01010079154790529D7847B0331F5BEE441AC0</vt:lpwstr>
  </property>
  <property fmtid="{D5CDD505-2E9C-101B-9397-08002B2CF9AE}" pid="3" name="_dlc_DocIdItemGuid">
    <vt:lpwstr>acd81eee-fae5-47e3-9ac4-92d7a3e63995</vt:lpwstr>
  </property>
  <property fmtid="{D5CDD505-2E9C-101B-9397-08002B2CF9AE}" pid="4" name="MSIP_Label_6dc48bf4-9a33-46e4-9146-5da3b30b343b_Enabled">
    <vt:lpwstr>true</vt:lpwstr>
  </property>
  <property fmtid="{D5CDD505-2E9C-101B-9397-08002B2CF9AE}" pid="5" name="MSIP_Label_6dc48bf4-9a33-46e4-9146-5da3b30b343b_SetDate">
    <vt:lpwstr>2024-09-05T02:22:09Z</vt:lpwstr>
  </property>
  <property fmtid="{D5CDD505-2E9C-101B-9397-08002B2CF9AE}" pid="6" name="MSIP_Label_6dc48bf4-9a33-46e4-9146-5da3b30b343b_Method">
    <vt:lpwstr>Standard</vt:lpwstr>
  </property>
  <property fmtid="{D5CDD505-2E9C-101B-9397-08002B2CF9AE}" pid="7" name="MSIP_Label_6dc48bf4-9a33-46e4-9146-5da3b30b343b_Name">
    <vt:lpwstr>Non-BHP</vt:lpwstr>
  </property>
  <property fmtid="{D5CDD505-2E9C-101B-9397-08002B2CF9AE}" pid="8" name="MSIP_Label_6dc48bf4-9a33-46e4-9146-5da3b30b343b_SiteId">
    <vt:lpwstr>4f6e1565-c2c7-43cb-8a4c-0981d022ce20</vt:lpwstr>
  </property>
  <property fmtid="{D5CDD505-2E9C-101B-9397-08002B2CF9AE}" pid="9" name="MSIP_Label_6dc48bf4-9a33-46e4-9146-5da3b30b343b_ActionId">
    <vt:lpwstr>7d3f2045-0ee6-48a4-a44a-9b23ac150e6e</vt:lpwstr>
  </property>
  <property fmtid="{D5CDD505-2E9C-101B-9397-08002B2CF9AE}" pid="10" name="MSIP_Label_6dc48bf4-9a33-46e4-9146-5da3b30b343b_ContentBits">
    <vt:lpwstr>0</vt:lpwstr>
  </property>
  <property fmtid="{D5CDD505-2E9C-101B-9397-08002B2CF9AE}" pid="11" name="MediaServiceImageTags">
    <vt:lpwstr/>
  </property>
</Properties>
</file>