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2.xml" ContentType="application/vnd.openxmlformats-officedocument.drawing+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AIRNS1SV\Groupdir\Environmental Services\MINING\_Project Sites\MGT Resources 'Mt Veteran'\PRCP\PRPortal upload\IR\"/>
    </mc:Choice>
  </mc:AlternateContent>
  <xr:revisionPtr revIDLastSave="0" documentId="14_{A40DF4FC-4C4F-4D24-933E-DA7881CBFA47}" xr6:coauthVersionLast="47" xr6:coauthVersionMax="47" xr10:uidLastSave="{00000000-0000-0000-0000-000000000000}"/>
  <bookViews>
    <workbookView xWindow="30750" yWindow="1335" windowWidth="21600" windowHeight="14865" activeTab="8" xr2:uid="{00000000-000D-0000-FFFF-FFFF00000000}"/>
  </bookViews>
  <sheets>
    <sheet name="Instructions" sheetId="1" r:id="rId1"/>
    <sheet name="RA1" sheetId="2" r:id="rId2"/>
    <sheet name="RA2" sheetId="11" r:id="rId3"/>
    <sheet name="RA3" sheetId="12" r:id="rId4"/>
    <sheet name="RA4" sheetId="18" r:id="rId5"/>
    <sheet name="RA5" sheetId="21" r:id="rId6"/>
    <sheet name="RA6" sheetId="22" r:id="rId7"/>
    <sheet name="RA7" sheetId="20" r:id="rId8"/>
    <sheet name="Rehabilitation Area Milestones" sheetId="9" r:id="rId9"/>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<sst xmlns="http://schemas.openxmlformats.org/spreadsheetml/2006/main" count="234" uniqueCount="108">
  <si>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</si>
  <si>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</si>
  <si>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</si>
  <si>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</si>
  <si>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</si>
  <si>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</si>
  <si>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</si>
  <si>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</si>
  <si>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</si>
  <si>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</si>
  <si>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</si>
  <si>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</si>
  <si>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</si>
  <si>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</si>
  <si>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</si>
  <si>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</si>
  <si>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</si>
  <si>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</si>
  <si>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</si>
  <si>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Total rehabilitation area size (ha)</t>
  </si>
  <si>
    <t>Post-mining land uses (PMLU)</t>
  </si>
  <si>
    <t>PMLU</t>
  </si>
  <si>
    <t>RA2</t>
  </si>
  <si>
    <t>RA3</t>
  </si>
  <si>
    <t>RA4</t>
  </si>
  <si>
    <t>RA5</t>
  </si>
  <si>
    <t>Column1</t>
  </si>
  <si>
    <t>Landform Development and reshaping / reprofiling</t>
  </si>
  <si>
    <t>Commencement of first milestone:
RM1</t>
  </si>
  <si>
    <t>Mining (Dalcouth pit), waste rock dump, mine work area, transport infrastructure area</t>
  </si>
  <si>
    <t>Grazing</t>
  </si>
  <si>
    <t>Mining (Summer Hill Pit)</t>
  </si>
  <si>
    <t>Existing TSF</t>
  </si>
  <si>
    <t>Office, Camp, Laydown General</t>
  </si>
  <si>
    <t>RA6</t>
  </si>
  <si>
    <t>RA7</t>
  </si>
  <si>
    <t>Haul Roads, Access Roads</t>
  </si>
  <si>
    <t>ROM Pad, Laydown ROM, Process Plant, Plant Pond</t>
  </si>
  <si>
    <t>Achieved PMLU (Infrastructure)</t>
  </si>
  <si>
    <t>New Tailings Storage Facility (TSF), Process Water Ponds, Diversion Drain</t>
  </si>
  <si>
    <t>Infrastructure Decommissioning and Removal</t>
  </si>
  <si>
    <t>Remediation of Contaminated Land</t>
  </si>
  <si>
    <r>
      <t>1</t>
    </r>
    <r>
      <rPr>
        <sz val="11"/>
        <color theme="1"/>
        <rFont val="Calibri"/>
        <family val="2"/>
        <scheme val="minor"/>
      </rPr>
      <t>Appropriately qualified person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t>
    </r>
  </si>
  <si>
    <t>Surface Preparation</t>
  </si>
  <si>
    <t>Revegetation (Grazing)</t>
  </si>
  <si>
    <t>Achievement of Surface Requirements (Grazing)</t>
  </si>
  <si>
    <r>
      <rPr>
        <vertAlign val="superscript"/>
        <sz val="11"/>
        <color theme="1"/>
        <rFont val="Calibri"/>
        <family val="2"/>
        <scheme val="minor"/>
      </rPr>
      <t>2</t>
    </r>
    <r>
      <rPr>
        <sz val="11"/>
        <color theme="1"/>
        <rFont val="Calibri"/>
        <family val="2"/>
        <scheme val="minor"/>
      </rPr>
      <t>Erosion classification framework:</t>
    </r>
  </si>
  <si>
    <t>Achieved PMLU to Stable Condition(Grazing)</t>
  </si>
  <si>
    <t>Scientific Name</t>
  </si>
  <si>
    <t>Common Name</t>
  </si>
  <si>
    <t>Tree</t>
  </si>
  <si>
    <t>Corymbia citriodora</t>
  </si>
  <si>
    <t>Lemon-scented gum</t>
  </si>
  <si>
    <t>Corymbia clarksoniana</t>
  </si>
  <si>
    <t>Clarkson’s bloodwood</t>
  </si>
  <si>
    <t>Corymbia dallachiana</t>
  </si>
  <si>
    <t>Dallachy’s gum</t>
  </si>
  <si>
    <t>Eucalyptus cloeziana</t>
  </si>
  <si>
    <t>Gympie messmate</t>
  </si>
  <si>
    <t>Eucalyptus crebra</t>
  </si>
  <si>
    <t>Narrow-leaf ironbark</t>
  </si>
  <si>
    <t>Eucalyptus portuensis</t>
  </si>
  <si>
    <t>Mahogany</t>
  </si>
  <si>
    <t>Eucalyptus atrata</t>
  </si>
  <si>
    <t>Herberton Ironbark</t>
  </si>
  <si>
    <t>Eucalyptus cullenii</t>
  </si>
  <si>
    <t>Cullens Ironbark</t>
  </si>
  <si>
    <t>Ficus opposite</t>
  </si>
  <si>
    <t>Sandpaper fig</t>
  </si>
  <si>
    <t>Maytenus cunninghamii</t>
  </si>
  <si>
    <t>Yellowberry bush</t>
  </si>
  <si>
    <t>Shrub</t>
  </si>
  <si>
    <t>Acacia calyculata</t>
  </si>
  <si>
    <t>-</t>
  </si>
  <si>
    <t>Acacia decora</t>
  </si>
  <si>
    <t>Showy wattle</t>
  </si>
  <si>
    <t>Acacia holosericea</t>
  </si>
  <si>
    <t>Acacia simsii</t>
  </si>
  <si>
    <t>Sim’s wattle</t>
  </si>
  <si>
    <t>Acacia disparrima</t>
  </si>
  <si>
    <t>Hickory wattle</t>
  </si>
  <si>
    <t>Forb</t>
  </si>
  <si>
    <t>Dianella nervosa</t>
  </si>
  <si>
    <t>Flax lily</t>
  </si>
  <si>
    <t>Lomandra filiformis</t>
  </si>
  <si>
    <t>Wattle mat-rush</t>
  </si>
  <si>
    <t>Lomandra multiflora</t>
  </si>
  <si>
    <t>Many-flowered mat-rush</t>
  </si>
  <si>
    <t>Grass</t>
  </si>
  <si>
    <t>Setaria surgens</t>
  </si>
  <si>
    <t>Pidgeon grass</t>
  </si>
  <si>
    <t>Themenda triandra</t>
  </si>
  <si>
    <t>Kangaroo Grass</t>
  </si>
  <si>
    <t xml:space="preserve">Alleteropsis semialata  </t>
  </si>
  <si>
    <t>Cockatoo Grass</t>
  </si>
  <si>
    <t>Table 1 - Revegetation Species List</t>
  </si>
  <si>
    <t>Table 2 - Surface water monitoring locations (as per Table E1 of the EA)</t>
  </si>
  <si>
    <t>Table 3 - Surface water objectives (as per Table E2 of the EA)</t>
  </si>
  <si>
    <t>Table 4 - Groundwater monitoring locations (as per Table E3 of the EA)</t>
  </si>
  <si>
    <t>Table 5 - Groundwater quality objectives (as per Table E4 of the EA)</t>
  </si>
  <si>
    <t xml:space="preserve">1. All services, e.g. water, electricity, gas, are disconnected and terminated
2. All pipelines associated with the mining activity are removed
3. All buildings are demolished and removed
4. All road materials (concrete, bitumen, gravel) removed where not to be retained
5. All fencing removed, where not be retained as part of the PMLU
6. All machinery and equipment removed
7. All non-required surface water drainage infrastructure removed
8. All waste removed and disposed of in accordance with Environmental Authority (EA) EPVL00864413
</t>
  </si>
  <si>
    <t>1. Spread adequate sub-soil material over shaped surfaces - minimum 22.5cm
2. Spread adequate topsoil material over shaped surfaces - average 15cm
3. An assessment of the placed growth media health and suitability completed by an AQP to confirm soil is suitable for target vegetation establishment
4. Any fertilisers/ameliorants recommended as a result of the soil assessment have been applied at the rate recommended by the AQP
5. Perform ripping and/or surface contouring to minimise soil loss and encourage rain infiltration and vegetation uptake</t>
  </si>
  <si>
    <r>
      <t>1. Final landform survey confirms no structures or equipment remain other than those documented in a landholder agreement.
2. No erosion classification of Severe or Extreme</t>
    </r>
    <r>
      <rPr>
        <vertAlign val="superscript"/>
        <sz val="11"/>
        <rFont val="Calibri"/>
        <family val="2"/>
        <scheme val="minor"/>
      </rPr>
      <t>2</t>
    </r>
    <r>
      <rPr>
        <sz val="11"/>
        <rFont val="Calibri"/>
        <family val="2"/>
        <scheme val="minor"/>
      </rPr>
      <t xml:space="preserve">.
3. Landform shows suitable slope gradients e.g. &lt;20% except to connect with surrounding natural topography.
4. Hazard and Safety Assessment completed by an appropriately qualified person demonstrating hazards in rehabilitation areas are consistent with the nature and severity of hazards typical of neighboring equivalent land use. Identified residual hazards are low risk with no significant increase in risk expected over time.
</t>
    </r>
  </si>
  <si>
    <r>
      <t>1. A preliminary comminated land investigation is undertaken and a report is prepared by an Appropriately Qualified Person (AQP)</t>
    </r>
    <r>
      <rPr>
        <vertAlign val="superscript"/>
        <sz val="11"/>
        <rFont val="Calibri"/>
        <family val="2"/>
        <scheme val="minor"/>
      </rPr>
      <t>1</t>
    </r>
    <r>
      <rPr>
        <sz val="11"/>
        <rFont val="Calibri"/>
        <family val="2"/>
        <scheme val="minor"/>
      </rPr>
      <t>.
2. All hazardous and contaminated materials have been assessed and identified by an AQP, and disposed of lawfully
3. A contaminated land investigation document has been prepared by an AQP containing a site suitability statement confirming that land is not contaminated and is suitable for the proposed PMLU.</t>
    </r>
  </si>
  <si>
    <r>
      <t>1.  Measured indices at rehabilitated sites for Grazing within a 50x5m plot::
     a) ≥70% of the productivity (carrying capacity measured as pasture biomass) of that recorded at analogue sitesas nominated in RM5-1; 
     b) Percentage ground cover ≥ 50% of that recorded at analogue sites; and
     c) Weed density no more than 10% greater than the percentage cover at analogue sites.
2. Land suitability class of ≤3, based on the latest version of the ‘Guidelines for Agricultural Land Evaluation in Queensland’ as assessed by an AQP. 
3. Maintenance requirements for rehabilitated land is no greater than that required for the land prior to its disturbance.
4. Erosion assessment of final landform: No evidence of erosion classified as Moderate and Severe</t>
    </r>
    <r>
      <rPr>
        <vertAlign val="superscript"/>
        <sz val="11"/>
        <rFont val="Calibri"/>
        <family val="2"/>
        <scheme val="minor"/>
      </rPr>
      <t>2</t>
    </r>
    <r>
      <rPr>
        <sz val="11"/>
        <rFont val="Calibri"/>
        <family val="2"/>
        <scheme val="minor"/>
      </rPr>
      <t>; drainage follows intended and appropriate drainage paths
5. Average sediment erosion rate of less than 5 t/ha/y has been achieved
6. Sediment and erosion control structures removed after disturbed areas are classed as stable
7. Stock exclusion fencing removed from around revegetation areas
8. Surface water quality monitored monthly during flow at, but not limited to, downstream locations specified in Table 1 must not exceed the limits in Table 2, for a minimum of 2 consecutive years.
9. If the surface water quality exceeds criteria 8 above, the applicable reference site must be compared to the downstream site result; and quality measured at a downstream site must be equal to or less than the quality measured at the applicable reference site.
10. For a minimum of 2 consecutive years groundwater must be monitored quarterly at, but not limited to, compliance bores specified in Table 3, for all quality characteristics listed in Table 4.
11. Groundwater quality results must not exceed the limits in Table 4, for three consecutive results.</t>
    </r>
  </si>
  <si>
    <r>
      <t>1. Measured indices at rehabilitated sites for Grazing within a 50x5m plot:
     a) At least three of the tree and shrub species, and three of the ground cover species listed in Table 1 are present;
     b) ≥70% of target species have germinated
     c) Percentage ground cover ≥ 50% of that recorded at analogue sites as nominated in RM1-1; and
     d) Weed density no more than 10% greater than the percentage cover at analogue sites.
2. Landform certified as geotechnically stable, i.e having achieved a safety factor greater than 1.5
3. Drainage meets design criteria as per RM3-13
4. No signs of active erosion meeting classification of Severe</t>
    </r>
    <r>
      <rPr>
        <vertAlign val="superscript"/>
        <sz val="11"/>
        <rFont val="Calibri"/>
        <family val="2"/>
        <scheme val="minor"/>
      </rPr>
      <t>2,</t>
    </r>
    <r>
      <rPr>
        <sz val="11"/>
        <rFont val="Calibri"/>
        <family val="2"/>
        <scheme val="minor"/>
      </rPr>
      <t xml:space="preserve"> i.e. erosion features that would prevent reinstatement of the grazing PMLU</t>
    </r>
  </si>
  <si>
    <r>
      <t>1. Dalcouth Pit backfilled to at least pre-mining ground surface and consistent with pre-mining contours averaging 12% and self-draining
2. Waste rock dump cover installed (Min. 1m thickness of compacted rock) to minimise erosion and reduce rainfall infiltration
3. Upper surface of waste rock dump to be free draining slope of 1%
4. Dalcouth Pit backfill and waste rock dump side batters constructed to 5% slopes, where applicable
5. Geotechnical assessment of Summerhill Pit undertaken by AQP to ensure proposed design is safe and stable for the grazing PMLU
6. Batter slopes at Summerhill Pit achieve an overall slope angle of no greater than 48 degrees in weathered rock, 57 degrees in fresh rock
7. Floor of Summerhill Pit achieve design slope of no more than 1%
8. New TSF capped installed (Min 0.2m trafficability layer, min 0.2m low permeability layer, min 0.4m capillary break) to provide geotechnical stability and reduce rainfall infiltration
9. New TSF Upper surface is free draining towards spillway (approx. 2 degrees slope)
10. Existing TSF embankment removed
11. Re-established approximate pre-disturbance contours in the Existing TSF valley area (slope approximately 10% to 30%)
12. All major earthworks completed
13. Drainage structures to be designed by AQP to meet criteria required at the time of construction
14. All erosion and sediment control systems have been installed
15. Final landform surveyed by an AQP, assessed as geotechnically stable and consistent with the construction designs (Appendix 5 of the PRCP)
16. Drainage rates from the cover system into the new TSF are &lt;1x10</t>
    </r>
    <r>
      <rPr>
        <vertAlign val="superscript"/>
        <sz val="11"/>
        <rFont val="Calibri"/>
        <family val="2"/>
        <scheme val="minor"/>
      </rPr>
      <t>-8</t>
    </r>
    <r>
      <rPr>
        <sz val="11"/>
        <rFont val="Calibri"/>
        <family val="2"/>
        <scheme val="minor"/>
      </rPr>
      <t xml:space="preserve"> m/s
17. New TSF cover system has been constructed according to design and certified by AQP</t>
    </r>
  </si>
  <si>
    <t>1. Revegetation strategy reviewed by AQP and Revegetation Plan prepared, including selection of appropriate analogue and monitoring sites, if recommended
2. Seeding has been completed with recommended seeding mix shown at Table 1 at a rate of 1kg/ha for canopy species and up to 7kg/ha for grass/shrub species, or as amended by the AQP at RM5-1
3. Timing of seeding to align with wet weather to coincide with elevated levels of soil moisture
4. Stock exclusion fencing installed around all areas that have been seeded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</si>
</sst>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3"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sz val="8"/>
      <name val="Calibri"/>
      <family val="2"/>
      <scheme val="minor"/>
    </font>
    <font>
      <vertAlign val="superscript"/>
      <sz val="11"/>
      <color theme="1"/>
      <name val="Calibri"/>
      <family val="2"/>
      <scheme val="minor"/>
    </font>
    <font>
      <sz val="11"/>
      <name val="Calibri"/>
      <family val="2"/>
      <scheme val="minor"/>
    </font>
    <font>
      <sz val="11"/>
      <color theme="1"/>
      <name val="Calibri"/>
      <family val="2"/>
      <scheme val="minor"/>
    </font>
    <font>
      <b/>
      <sz val="11"/>
      <color rgb="FFFFFFFF"/>
      <name val="Calibri"/>
      <family val="2"/>
      <scheme val="minor"/>
    </font>
    <font>
      <b/>
      <sz val="11"/>
      <color rgb="FF000000"/>
      <name val="Calibri"/>
      <family val="2"/>
      <scheme val="minor"/>
    </font>
    <font>
      <i/>
      <sz val="11"/>
      <color theme="1"/>
      <name val="Calibri"/>
      <family val="2"/>
      <scheme val="minor"/>
    </font>
    <font>
      <b/>
      <sz val="11"/>
      <name val="Calibri"/>
      <family val="2"/>
      <scheme val="minor"/>
    </font>
    <font>
      <vertAlign val="superscript"/>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678233"/>
        <bgColor indexed="64"/>
      </patternFill>
    </fill>
    <fill>
      <patternFill patternType="solid">
        <fgColor rgb="FFD9D9D9"/>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4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9" xfId="0" applyFont="1" applyFill="1" applyBorder="1"/>
    <xf numFmtId="164" fontId="0" fillId="6" borderId="1" xfId="0" applyNumberFormat="1" applyFill="1" applyBorder="1" applyAlignment="1">
      <alignment horizontal="center" vertical="center"/>
    </xf>
    <xf numFmtId="0" fontId="0" fillId="6" borderId="1" xfId="0" applyFill="1" applyBorder="1" applyAlignment="1">
      <alignment horizontal="center" vertical="center"/>
    </xf>
    <xf numFmtId="0" fontId="0" fillId="6" borderId="2" xfId="0" applyFill="1" applyBorder="1" applyAlignment="1">
      <alignment horizontal="center" vertical="center"/>
    </xf>
    <xf numFmtId="164" fontId="0" fillId="6" borderId="10"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0" fontId="0" fillId="7" borderId="10" xfId="0" applyFill="1" applyBorder="1" applyAlignment="1">
      <alignment horizontal="center" vertical="center"/>
    </xf>
    <xf numFmtId="0" fontId="0" fillId="7" borderId="5" xfId="0" applyFill="1" applyBorder="1" applyAlignment="1">
      <alignment horizontal="center" vertical="center"/>
    </xf>
    <xf numFmtId="0" fontId="1" fillId="4" borderId="8" xfId="0" applyFont="1" applyFill="1" applyBorder="1" applyAlignment="1">
      <alignment wrapText="1"/>
    </xf>
    <xf numFmtId="0" fontId="0" fillId="0" borderId="0" xfId="0" applyAlignment="1">
      <alignment wrapText="1"/>
    </xf>
    <xf numFmtId="0" fontId="3" fillId="4" borderId="8" xfId="0" applyFont="1" applyFill="1" applyBorder="1"/>
    <xf numFmtId="0" fontId="8" fillId="8" borderId="11" xfId="0" applyFont="1" applyFill="1" applyBorder="1" applyAlignment="1">
      <alignment horizontal="justify" vertical="center" wrapText="1"/>
    </xf>
    <xf numFmtId="0" fontId="8" fillId="8" borderId="12" xfId="0" applyFont="1" applyFill="1" applyBorder="1" applyAlignment="1">
      <alignment horizontal="justify" vertical="center" wrapText="1"/>
    </xf>
    <xf numFmtId="0" fontId="10" fillId="0" borderId="13" xfId="0" applyFont="1" applyBorder="1" applyAlignment="1">
      <alignment horizontal="justify" vertical="center" wrapText="1"/>
    </xf>
    <xf numFmtId="0" fontId="7" fillId="0" borderId="14" xfId="0" applyFont="1" applyBorder="1" applyAlignment="1">
      <alignment horizontal="justify" vertical="center" wrapText="1"/>
    </xf>
    <xf numFmtId="0" fontId="10" fillId="0" borderId="13" xfId="0" applyFont="1" applyBorder="1" applyAlignment="1">
      <alignment horizontal="left" vertical="center" wrapText="1"/>
    </xf>
    <xf numFmtId="0" fontId="11" fillId="5" borderId="4" xfId="0" applyFont="1" applyFill="1" applyBorder="1"/>
    <xf numFmtId="0" fontId="6" fillId="2" borderId="1"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0" borderId="1" xfId="0" applyFont="1" applyBorder="1" applyAlignment="1">
      <alignment horizontal="left" vertical="center" wrapText="1"/>
    </xf>
    <xf numFmtId="14" fontId="0" fillId="2" borderId="1" xfId="0" applyNumberFormat="1" applyFill="1" applyBorder="1" applyAlignment="1">
      <alignment horizontal="center"/>
    </xf>
    <xf numFmtId="0" fontId="5" fillId="0" borderId="0" xfId="0" applyFont="1" applyAlignment="1">
      <alignment horizontal="left" wrapText="1"/>
    </xf>
    <xf numFmtId="0" fontId="9" fillId="9" borderId="15" xfId="0" applyFont="1" applyFill="1" applyBorder="1" applyAlignment="1">
      <alignment horizontal="justify" vertical="center" wrapText="1"/>
    </xf>
    <xf numFmtId="0" fontId="9" fillId="9" borderId="12" xfId="0" applyFont="1" applyFill="1" applyBorder="1" applyAlignment="1">
      <alignment horizontal="justify" vertical="center" wrapText="1"/>
    </xf>
  </cellXfs>
  <cellStyles count="1">
    <cellStyle name="Normal" xfId="0" builtinId="0"/>
  </cellStyles>
  <dxfs count="40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sz val="11"/>
        <color auto="1"/>
        <name val="Calibri"/>
        <family val="2"/>
        <scheme val="minor"/>
      </font>
    </dxf>
    <dxf>
      <font>
        <strike val="0"/>
        <outline val="0"/>
        <shadow val="0"/>
        <u val="none"/>
        <sz val="11"/>
        <color auto="1"/>
        <name val="Calibri"/>
        <family val="2"/>
        <scheme val="minor"/>
      </font>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sz val="11"/>
        <color auto="1"/>
        <name val="Calibri"/>
        <family val="2"/>
        <scheme val="minor"/>
      </font>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sz val="11"/>
        <color auto="1"/>
        <name val="Calibri"/>
        <family val="2"/>
        <scheme val="minor"/>
      </font>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05"/>
      <tableStyleElement type="firstColumn" dxfId="404"/>
    </tableStyle>
    <tableStyle name="Table Style 2" pivot="0" count="2" xr9:uid="{00000000-0011-0000-FFFF-FFFF01000000}">
      <tableStyleElement type="wholeTable" dxfId="403"/>
      <tableStyleElement type="firstColumn" dxfId="402"/>
    </tableStyle>
    <tableStyle name="Table Style 3" pivot="0" count="4" xr9:uid="{00000000-0011-0000-FFFF-FFFF02000000}">
      <tableStyleElement type="wholeTable" dxfId="401"/>
      <tableStyleElement type="headerRow" dxfId="400"/>
      <tableStyleElement type="firstColumn" dxfId="399"/>
      <tableStyleElement type="secondColumnStripe" dxfId="39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0</xdr:col>
      <xdr:colOff>84667</xdr:colOff>
      <xdr:row>0</xdr:row>
      <xdr:rowOff>0</xdr:rowOff>
    </xdr:from>
    <xdr:to>
      <xdr:col>17</xdr:col>
      <xdr:colOff>94192</xdr:colOff>
      <xdr:row>84</xdr:row>
      <xdr:rowOff>160867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4667" y="0"/>
          <a:ext cx="10372725" cy="158072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2</xdr:col>
      <xdr:colOff>4974038</xdr:colOff>
      <xdr:row>18</xdr:row>
      <xdr:rowOff>74731</xdr:rowOff>
    </xdr:to>
    <xdr:pic>
      <xdr:nvPicPr>
        <xdr:cNvPr id="4" name="Picture 3">
          <a:extLst>
            <a:ext uri="{FF2B5EF4-FFF2-40B4-BE49-F238E27FC236}">
              <a16:creationId xmlns:a16="http://schemas.microsoft.com/office/drawing/2014/main" id="{B812C6DF-A631-4C77-9343-BD9D753365D8}"/>
            </a:ext>
          </a:extLst>
        </xdr:cNvPr>
        <xdr:cNvPicPr>
          <a:picLocks noChangeAspect="1"/>
        </xdr:cNvPicPr>
      </xdr:nvPicPr>
      <xdr:blipFill>
        <a:blip xmlns:r="http://schemas.openxmlformats.org/officeDocument/2006/relationships" r:embed="rId1"/>
        <a:stretch>
          <a:fillRect/>
        </a:stretch>
      </xdr:blipFill>
      <xdr:spPr>
        <a:xfrm>
          <a:off x="0" y="19604935"/>
          <a:ext cx="10005391" cy="985817"/>
        </a:xfrm>
        <a:prstGeom prst="rect">
          <a:avLst/>
        </a:prstGeom>
      </xdr:spPr>
    </xdr:pic>
    <xdr:clientData/>
  </xdr:twoCellAnchor>
  <xdr:twoCellAnchor editAs="oneCell">
    <xdr:from>
      <xdr:col>0</xdr:col>
      <xdr:colOff>0</xdr:colOff>
      <xdr:row>50</xdr:row>
      <xdr:rowOff>71045</xdr:rowOff>
    </xdr:from>
    <xdr:to>
      <xdr:col>2</xdr:col>
      <xdr:colOff>932368</xdr:colOff>
      <xdr:row>75</xdr:row>
      <xdr:rowOff>167741</xdr:rowOff>
    </xdr:to>
    <xdr:pic>
      <xdr:nvPicPr>
        <xdr:cNvPr id="5" name="Picture 4">
          <a:extLst>
            <a:ext uri="{FF2B5EF4-FFF2-40B4-BE49-F238E27FC236}">
              <a16:creationId xmlns:a16="http://schemas.microsoft.com/office/drawing/2014/main" id="{ADB18E81-CC66-4505-BB8E-97BA9F395DDB}"/>
            </a:ext>
          </a:extLst>
        </xdr:cNvPr>
        <xdr:cNvPicPr>
          <a:picLocks noChangeAspect="1"/>
        </xdr:cNvPicPr>
      </xdr:nvPicPr>
      <xdr:blipFill>
        <a:blip xmlns:r="http://schemas.openxmlformats.org/officeDocument/2006/relationships" r:embed="rId2"/>
        <a:stretch>
          <a:fillRect/>
        </a:stretch>
      </xdr:blipFill>
      <xdr:spPr>
        <a:xfrm>
          <a:off x="0" y="23312045"/>
          <a:ext cx="5967619" cy="4571429"/>
        </a:xfrm>
        <a:prstGeom prst="rect">
          <a:avLst/>
        </a:prstGeom>
      </xdr:spPr>
    </xdr:pic>
    <xdr:clientData/>
  </xdr:twoCellAnchor>
  <xdr:twoCellAnchor editAs="oneCell">
    <xdr:from>
      <xdr:col>0</xdr:col>
      <xdr:colOff>0</xdr:colOff>
      <xdr:row>78</xdr:row>
      <xdr:rowOff>100854</xdr:rowOff>
    </xdr:from>
    <xdr:to>
      <xdr:col>2</xdr:col>
      <xdr:colOff>5139987</xdr:colOff>
      <xdr:row>105</xdr:row>
      <xdr:rowOff>155151</xdr:rowOff>
    </xdr:to>
    <xdr:pic>
      <xdr:nvPicPr>
        <xdr:cNvPr id="6" name="Picture 5">
          <a:extLst>
            <a:ext uri="{FF2B5EF4-FFF2-40B4-BE49-F238E27FC236}">
              <a16:creationId xmlns:a16="http://schemas.microsoft.com/office/drawing/2014/main" id="{FFBCFB74-32BD-4822-9B7F-286DD65692E6}"/>
            </a:ext>
          </a:extLst>
        </xdr:cNvPr>
        <xdr:cNvPicPr>
          <a:picLocks noChangeAspect="1"/>
        </xdr:cNvPicPr>
      </xdr:nvPicPr>
      <xdr:blipFill>
        <a:blip xmlns:r="http://schemas.openxmlformats.org/officeDocument/2006/relationships" r:embed="rId3"/>
        <a:stretch>
          <a:fillRect/>
        </a:stretch>
      </xdr:blipFill>
      <xdr:spPr>
        <a:xfrm>
          <a:off x="0" y="28362089"/>
          <a:ext cx="10171428" cy="4895238"/>
        </a:xfrm>
        <a:prstGeom prst="rect">
          <a:avLst/>
        </a:prstGeom>
      </xdr:spPr>
    </xdr:pic>
    <xdr:clientData/>
  </xdr:twoCellAnchor>
  <xdr:twoCellAnchor editAs="oneCell">
    <xdr:from>
      <xdr:col>0</xdr:col>
      <xdr:colOff>0</xdr:colOff>
      <xdr:row>107</xdr:row>
      <xdr:rowOff>168088</xdr:rowOff>
    </xdr:from>
    <xdr:to>
      <xdr:col>1</xdr:col>
      <xdr:colOff>2727011</xdr:colOff>
      <xdr:row>141</xdr:row>
      <xdr:rowOff>134947</xdr:rowOff>
    </xdr:to>
    <xdr:pic>
      <xdr:nvPicPr>
        <xdr:cNvPr id="7" name="Picture 6">
          <a:extLst>
            <a:ext uri="{FF2B5EF4-FFF2-40B4-BE49-F238E27FC236}">
              <a16:creationId xmlns:a16="http://schemas.microsoft.com/office/drawing/2014/main" id="{B03EDB3A-9485-44C6-8306-0866A105A583}"/>
            </a:ext>
          </a:extLst>
        </xdr:cNvPr>
        <xdr:cNvPicPr>
          <a:picLocks noChangeAspect="1"/>
        </xdr:cNvPicPr>
      </xdr:nvPicPr>
      <xdr:blipFill>
        <a:blip xmlns:r="http://schemas.openxmlformats.org/officeDocument/2006/relationships" r:embed="rId4"/>
        <a:stretch>
          <a:fillRect/>
        </a:stretch>
      </xdr:blipFill>
      <xdr:spPr>
        <a:xfrm>
          <a:off x="0" y="33628853"/>
          <a:ext cx="4900952" cy="6051429"/>
        </a:xfrm>
        <a:prstGeom prst="rect">
          <a:avLst/>
        </a:prstGeom>
      </xdr:spPr>
    </xdr:pic>
    <xdr:clientData/>
  </xdr:twoCellAnchor>
  <xdr:twoCellAnchor editAs="oneCell">
    <xdr:from>
      <xdr:col>0</xdr:col>
      <xdr:colOff>0</xdr:colOff>
      <xdr:row>144</xdr:row>
      <xdr:rowOff>0</xdr:rowOff>
    </xdr:from>
    <xdr:to>
      <xdr:col>2</xdr:col>
      <xdr:colOff>6075225</xdr:colOff>
      <xdr:row>170</xdr:row>
      <xdr:rowOff>174544</xdr:rowOff>
    </xdr:to>
    <xdr:pic>
      <xdr:nvPicPr>
        <xdr:cNvPr id="8" name="Picture 7">
          <a:extLst>
            <a:ext uri="{FF2B5EF4-FFF2-40B4-BE49-F238E27FC236}">
              <a16:creationId xmlns:a16="http://schemas.microsoft.com/office/drawing/2014/main" id="{EFB8FA38-09DD-4343-B8FD-459A75D3B216}"/>
            </a:ext>
          </a:extLst>
        </xdr:cNvPr>
        <xdr:cNvPicPr>
          <a:picLocks noChangeAspect="1"/>
        </xdr:cNvPicPr>
      </xdr:nvPicPr>
      <xdr:blipFill>
        <a:blip xmlns:r="http://schemas.openxmlformats.org/officeDocument/2006/relationships" r:embed="rId5"/>
        <a:stretch>
          <a:fillRect/>
        </a:stretch>
      </xdr:blipFill>
      <xdr:spPr>
        <a:xfrm>
          <a:off x="0" y="40072235"/>
          <a:ext cx="11114286" cy="482857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397" headerRowBorderDxfId="396" tableBorderDxfId="395" totalsRowBorderDxfId="394">
  <tableColumns count="11">
    <tableColumn id="1" xr3:uid="{00000000-0010-0000-0000-000001000000}" name="Column1" headerRowDxfId="393" dataDxfId="392"/>
    <tableColumn id="2" xr3:uid="{00000000-0010-0000-0000-000002000000}" name="Column2" headerRowDxfId="391" dataDxfId="390"/>
    <tableColumn id="3" xr3:uid="{00000000-0010-0000-0000-000003000000}" name="Column3" headerRowDxfId="389" dataDxfId="388"/>
    <tableColumn id="4" xr3:uid="{00000000-0010-0000-0000-000004000000}" name="Column4" headerRowDxfId="387" dataDxfId="386"/>
    <tableColumn id="5" xr3:uid="{00000000-0010-0000-0000-000005000000}" name="Column5" headerRowDxfId="385" dataDxfId="384"/>
    <tableColumn id="6" xr3:uid="{00000000-0010-0000-0000-000006000000}" name="Column6" headerRowDxfId="383" dataDxfId="382"/>
    <tableColumn id="7" xr3:uid="{00000000-0010-0000-0000-000007000000}" name="Column7" headerRowDxfId="381" dataDxfId="380"/>
    <tableColumn id="8" xr3:uid="{00000000-0010-0000-0000-000008000000}" name="Column8" headerRowDxfId="379" dataDxfId="378"/>
    <tableColumn id="9" xr3:uid="{00000000-0010-0000-0000-000009000000}" name="Column9" headerRowDxfId="377" dataDxfId="376"/>
    <tableColumn id="10" xr3:uid="{00000000-0010-0000-0000-00000A000000}" name="Column10" headerRowDxfId="375" dataDxfId="374"/>
    <tableColumn id="11" xr3:uid="{00000000-0010-0000-0000-00000B000000}" name="Column11" headerRowDxfId="373" dataDxfId="37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DD8625C-94B6-44BB-9107-D3E2FB9A0284}" name="Table35918" displayName="Table35918" ref="A11:K17" headerRowCount="0" totalsRowShown="0" headerRowDxfId="163" headerRowBorderDxfId="162" tableBorderDxfId="161" totalsRowBorderDxfId="160">
  <tableColumns count="11">
    <tableColumn id="1" xr3:uid="{6382B10C-9EB3-4DEC-9B3E-E6B781B84BC8}" name="Column1" headerRowDxfId="159" dataDxfId="158"/>
    <tableColumn id="2" xr3:uid="{6B5DA571-0DE8-4871-B798-EEE0DF41CA7B}" name="Column2" headerRowDxfId="157" dataDxfId="156"/>
    <tableColumn id="3" xr3:uid="{13C3C39A-D599-484F-A430-0E1C590E24F5}" name="Column3" headerRowDxfId="155" dataDxfId="154"/>
    <tableColumn id="4" xr3:uid="{8075157E-7ADB-4ACB-A6F5-119A35A64829}" name="Column4" headerRowDxfId="153" dataDxfId="152"/>
    <tableColumn id="5" xr3:uid="{E9CFCC79-9484-4187-8D82-F3829BCAD9D3}" name="Column5" headerRowDxfId="151" dataDxfId="150"/>
    <tableColumn id="6" xr3:uid="{92F2F815-9B1B-4E65-BB69-4A8774316899}" name="Column6" headerRowDxfId="149" dataDxfId="148"/>
    <tableColumn id="7" xr3:uid="{4F10F0DF-4835-408D-92FA-2F40F40BE76D}" name="Column7" headerRowDxfId="147" dataDxfId="146"/>
    <tableColumn id="8" xr3:uid="{9DCA06E9-CF7D-45DE-8EDF-42CEE0BF9AA7}" name="Column8" headerRowDxfId="145" dataDxfId="144"/>
    <tableColumn id="9" xr3:uid="{59E8791B-F7CC-4FB6-A286-E619FFA3627F}" name="Column9" headerRowDxfId="143" dataDxfId="142"/>
    <tableColumn id="10" xr3:uid="{E5C3FBEF-0053-4FED-953B-2713BEB58C02}" name="Column10" headerRowDxfId="141" dataDxfId="140"/>
    <tableColumn id="11" xr3:uid="{DD58C144-FF35-436F-8B0C-6148A6307035}" name="Column11" headerRowDxfId="139" dataDxfId="138"/>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6137867-BA41-4DE3-8DC1-1D277912460D}" name="Table2281719" displayName="Table2281719" ref="A7:K9" headerRowCount="0" totalsRowShown="0" headerRowDxfId="137" headerRowBorderDxfId="136" tableBorderDxfId="135" totalsRowBorderDxfId="134">
  <tableColumns count="11">
    <tableColumn id="1" xr3:uid="{9B0C07EF-186D-4C96-A482-5F1F55407AF2}" name="Column1" headerRowDxfId="133" dataDxfId="132"/>
    <tableColumn id="2" xr3:uid="{1721CA54-192E-41AB-9209-AD54DA85D328}" name="Column2" headerRowDxfId="131" dataDxfId="130"/>
    <tableColumn id="3" xr3:uid="{FEB2D703-256C-43A4-8BC1-3C6485410B10}" name="Column3" headerRowDxfId="129" dataDxfId="128"/>
    <tableColumn id="4" xr3:uid="{82C1C796-6F59-459C-A4EC-3F4B3E28E884}" name="Column4" headerRowDxfId="127" dataDxfId="126"/>
    <tableColumn id="5" xr3:uid="{73ABC93C-9700-4748-88A2-9A17BDBC339B}" name="Column5" headerRowDxfId="125" dataDxfId="124"/>
    <tableColumn id="6" xr3:uid="{C2892A20-6A91-4BB4-A2D4-C8D1D581A604}" name="Column6" headerRowDxfId="123" dataDxfId="122"/>
    <tableColumn id="7" xr3:uid="{1CDF2B4A-6B4F-4BDC-BDBB-84157BA608A3}" name="Column7" headerRowDxfId="121" dataDxfId="120"/>
    <tableColumn id="8" xr3:uid="{68DCAF8B-D939-4C5B-93C5-3C9E87053CE8}" name="Column8" headerRowDxfId="119" dataDxfId="118"/>
    <tableColumn id="9" xr3:uid="{4C7B9F3D-F221-4F97-96E4-416174BB6D9F}" name="Column9" headerRowDxfId="117" dataDxfId="116"/>
    <tableColumn id="10" xr3:uid="{30D1717B-0C2D-4DBF-A4FA-F0374E1D458B}" name="Column10" headerRowDxfId="115" dataDxfId="114"/>
    <tableColumn id="11" xr3:uid="{825FD7B2-DAE2-486E-8894-64C8D9C2BE51}" name="Column11" headerRowDxfId="113" dataDxfId="112"/>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A80935B-F4B6-456A-BAE7-4FF7DCD7CFF8}" name="Table3591820" displayName="Table3591820" ref="A11:K18" headerRowCount="0" totalsRowShown="0" headerRowDxfId="111" headerRowBorderDxfId="110" tableBorderDxfId="109" totalsRowBorderDxfId="108">
  <tableColumns count="11">
    <tableColumn id="1" xr3:uid="{4B36E9FC-F3BF-4884-8CC7-09C1B27AAB19}" name="Column1" headerRowDxfId="107" dataDxfId="106"/>
    <tableColumn id="2" xr3:uid="{7BCE7ABE-E070-4415-B16E-5F0939FF346A}" name="Column2" headerRowDxfId="105" dataDxfId="104"/>
    <tableColumn id="3" xr3:uid="{B5EB0724-050F-4073-8807-42423450CA7E}" name="Column3" headerRowDxfId="103" dataDxfId="102"/>
    <tableColumn id="4" xr3:uid="{55D39E5E-74C9-4D86-9FC5-87DD4A80D1E4}" name="Column4" headerRowDxfId="101" dataDxfId="100"/>
    <tableColumn id="5" xr3:uid="{9D499DAD-2C15-414B-847B-5B426E6F96E7}" name="Column5" headerRowDxfId="99" dataDxfId="98"/>
    <tableColumn id="6" xr3:uid="{096208A5-3AAB-4CCC-9076-32BA8D0156E3}" name="Column6" headerRowDxfId="97" dataDxfId="96"/>
    <tableColumn id="7" xr3:uid="{80294DE8-247D-4963-96A6-462162C23B1E}" name="Column7" headerRowDxfId="95" dataDxfId="94"/>
    <tableColumn id="8" xr3:uid="{1A5B505E-CD9D-4686-8A9E-9080D064E197}" name="Column8" headerRowDxfId="93" dataDxfId="92"/>
    <tableColumn id="9" xr3:uid="{FD37C9D3-D7FF-4295-9875-0FB9FD220C23}" name="Column9" headerRowDxfId="91" dataDxfId="90"/>
    <tableColumn id="10" xr3:uid="{4AD5979B-DBFD-4777-B962-1E9BDABA2686}" name="Column10" headerRowDxfId="89" dataDxfId="88"/>
    <tableColumn id="11" xr3:uid="{995284E0-43AC-4DAB-B9BB-ABCE08C79B63}" name="Column11" headerRowDxfId="87" dataDxfId="86"/>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A50A835-DAFB-4401-A729-E636063CE9E8}" name="Table22814" displayName="Table22814" ref="A7:K9" headerRowCount="0" totalsRowShown="0" headerRowDxfId="85" headerRowBorderDxfId="84" tableBorderDxfId="83" totalsRowBorderDxfId="82">
  <tableColumns count="11">
    <tableColumn id="1" xr3:uid="{298EAD47-0E2E-4B8F-8CB7-2577D3D0F042}" name="Column1" headerRowDxfId="81" dataDxfId="80"/>
    <tableColumn id="2" xr3:uid="{66C6AD8C-2B91-436F-A4FB-870D6E9840E1}" name="Column2" headerRowDxfId="79" dataDxfId="78"/>
    <tableColumn id="3" xr3:uid="{78168F25-06D0-43A7-8551-92411359C6B8}" name="Column3" headerRowDxfId="77" dataDxfId="76"/>
    <tableColumn id="4" xr3:uid="{0F40EF5A-DB85-4D8D-8EC6-64E395BD6A75}" name="Column4" headerRowDxfId="75" dataDxfId="74"/>
    <tableColumn id="5" xr3:uid="{633A6B14-3F50-43BA-A76A-FC7C0D9F1D27}" name="Column5" headerRowDxfId="73" dataDxfId="72"/>
    <tableColumn id="6" xr3:uid="{A63B8B7D-DB27-4080-9337-5800BE85E78C}" name="Column6" headerRowDxfId="71" dataDxfId="70"/>
    <tableColumn id="7" xr3:uid="{DE6FD0B9-7D1F-40F9-A830-143DF8FE72A3}" name="Column7" headerRowDxfId="69" dataDxfId="68"/>
    <tableColumn id="8" xr3:uid="{EDE695EC-EF92-4B17-9E6D-C102F9EB76A1}" name="Column8" headerRowDxfId="67" dataDxfId="66"/>
    <tableColumn id="9" xr3:uid="{35F2D8AA-9926-4440-9711-4D2D4DF1A0B1}" name="Column9" headerRowDxfId="65" dataDxfId="64"/>
    <tableColumn id="10" xr3:uid="{805A5D3A-762A-4F06-A5C1-A17F2B9DE6EF}" name="Column10" headerRowDxfId="63" dataDxfId="62"/>
    <tableColumn id="11" xr3:uid="{56FC79BF-0855-41D4-8FD8-3D584729F8A2}" name="Column11" headerRowDxfId="61" dataDxfId="60"/>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F9FAAA7-804C-4E2D-95C1-DFE3ABEEEB25}" name="Table35916" displayName="Table35916" ref="A11:K18" headerRowCount="0" totalsRowShown="0" headerRowDxfId="59" headerRowBorderDxfId="58" tableBorderDxfId="57" totalsRowBorderDxfId="56">
  <tableColumns count="11">
    <tableColumn id="1" xr3:uid="{CC283B61-EE7F-434B-A1FE-11A276984974}" name="Column1" headerRowDxfId="55" dataDxfId="54"/>
    <tableColumn id="2" xr3:uid="{37973C92-9D51-45EE-9762-79443B619E72}" name="Column2" headerRowDxfId="53" dataDxfId="52"/>
    <tableColumn id="3" xr3:uid="{AA36F080-1437-48C4-94B0-D1B2E378B2E2}" name="Column3" headerRowDxfId="51" dataDxfId="50"/>
    <tableColumn id="4" xr3:uid="{F06B9AF5-F1AF-4591-9246-DD454EF14F19}" name="Column4" headerRowDxfId="49" dataDxfId="48"/>
    <tableColumn id="5" xr3:uid="{D6BB65A4-2557-469F-9341-0C8F505C096C}" name="Column5" headerRowDxfId="47" dataDxfId="46"/>
    <tableColumn id="6" xr3:uid="{913A267A-1709-486F-B39C-5A83B2723F02}" name="Column6" headerRowDxfId="45" dataDxfId="44"/>
    <tableColumn id="7" xr3:uid="{2F7A537B-E1AC-4003-BE01-19732360C893}" name="Column7" headerRowDxfId="43" dataDxfId="42"/>
    <tableColumn id="8" xr3:uid="{B5051E53-DF55-401A-8166-95B350150E33}" name="Column8" headerRowDxfId="41" dataDxfId="40"/>
    <tableColumn id="9" xr3:uid="{EBCA5855-2850-42CB-A55B-14CEC6A17014}" name="Column9" headerRowDxfId="39" dataDxfId="38"/>
    <tableColumn id="10" xr3:uid="{B0355590-DEE5-4C22-B68A-75EB7DBB5FEC}" name="Column10" headerRowDxfId="37" dataDxfId="36"/>
    <tableColumn id="11" xr3:uid="{C5A660B8-43F5-416A-B975-B35E1F5C798F}" name="Column11" headerRowDxfId="35" dataDxfId="34"/>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D9" totalsRowShown="0" headerRowDxfId="33" dataDxfId="31" headerRowBorderDxfId="32" tableBorderDxfId="30" totalsRowBorderDxfId="29">
  <autoFilter ref="A1:D9" xr:uid="{00000000-0009-0000-0100-00000E000000}">
    <filterColumn colId="0" hiddenButton="1"/>
    <filterColumn colId="1" hiddenButton="1"/>
    <filterColumn colId="2" hiddenButton="1"/>
    <filterColumn colId="3" hiddenButton="1"/>
  </autoFilter>
  <tableColumns count="4">
    <tableColumn id="1" xr3:uid="{00000000-0010-0000-0400-000001000000}" name="Milestone reference" dataDxfId="28"/>
    <tableColumn id="2" xr3:uid="{00000000-0010-0000-0400-000002000000}" name="Rehabilitation milestone" dataDxfId="27"/>
    <tableColumn id="3" xr3:uid="{00000000-0010-0000-0400-000003000000}" name="Milestone criteria" dataDxfId="26"/>
    <tableColumn id="4" xr3:uid="{F667C54D-0C99-44A5-8D82-BA8558BCCA73}" name="Column1" dataDxfId="25"/>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8" headerRowCount="0" totalsRowShown="0" headerRowDxfId="371" headerRowBorderDxfId="370" tableBorderDxfId="369" totalsRowBorderDxfId="368">
  <tableColumns count="11">
    <tableColumn id="1" xr3:uid="{00000000-0010-0000-0100-000001000000}" name="Column1" headerRowDxfId="367" dataDxfId="366"/>
    <tableColumn id="2" xr3:uid="{00000000-0010-0000-0100-000002000000}" name="Column2" headerRowDxfId="365" dataDxfId="364"/>
    <tableColumn id="3" xr3:uid="{00000000-0010-0000-0100-000003000000}" name="Column3" headerRowDxfId="363" dataDxfId="362"/>
    <tableColumn id="4" xr3:uid="{00000000-0010-0000-0100-000004000000}" name="Column4" headerRowDxfId="361" dataDxfId="360"/>
    <tableColumn id="5" xr3:uid="{00000000-0010-0000-0100-000005000000}" name="Column5" headerRowDxfId="359" dataDxfId="358"/>
    <tableColumn id="6" xr3:uid="{00000000-0010-0000-0100-000006000000}" name="Column6" headerRowDxfId="357" dataDxfId="356"/>
    <tableColumn id="7" xr3:uid="{00000000-0010-0000-0100-000007000000}" name="Column7" headerRowDxfId="355" dataDxfId="354"/>
    <tableColumn id="8" xr3:uid="{00000000-0010-0000-0100-000008000000}" name="Column8" headerRowDxfId="353" dataDxfId="352"/>
    <tableColumn id="9" xr3:uid="{00000000-0010-0000-0100-000009000000}" name="Column9" headerRowDxfId="351" dataDxfId="350"/>
    <tableColumn id="10" xr3:uid="{00000000-0010-0000-0100-00000A000000}" name="Column10" headerRowDxfId="349" dataDxfId="348"/>
    <tableColumn id="11" xr3:uid="{00000000-0010-0000-0100-00000B000000}" name="Column11" headerRowDxfId="347" dataDxfId="346"/>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C44832-76A6-4AEB-BE5B-CBF75E284D7E}" name="Table22" displayName="Table22" ref="A7:K9" headerRowCount="0" totalsRowShown="0" headerRowDxfId="345" headerRowBorderDxfId="344" tableBorderDxfId="343" totalsRowBorderDxfId="342">
  <tableColumns count="11">
    <tableColumn id="1" xr3:uid="{5C8B1582-7730-4319-86BD-51BE6AAF2304}" name="Column1" headerRowDxfId="341" dataDxfId="340"/>
    <tableColumn id="2" xr3:uid="{98B7BFC6-D432-4483-83B1-EBC2C7923916}" name="Column2" headerRowDxfId="339" dataDxfId="338"/>
    <tableColumn id="3" xr3:uid="{4C830D8B-7870-4741-86C0-534BC5E5683A}" name="Column3" headerRowDxfId="337" dataDxfId="336"/>
    <tableColumn id="4" xr3:uid="{E37D8A7A-67F9-4752-BBFC-1F1DE91F7415}" name="Column4" headerRowDxfId="335" dataDxfId="334"/>
    <tableColumn id="5" xr3:uid="{8EB22D11-E028-4AF0-B5BC-0429F5C90EC1}" name="Column5" headerRowDxfId="333" dataDxfId="332"/>
    <tableColumn id="6" xr3:uid="{3AED2F4C-2242-4F9F-97AE-326FBC906A1F}" name="Column6" headerRowDxfId="331" dataDxfId="330"/>
    <tableColumn id="7" xr3:uid="{B1720344-C993-47E8-AE88-F7518425753B}" name="Column7" headerRowDxfId="329" dataDxfId="328"/>
    <tableColumn id="8" xr3:uid="{01068ACD-B03B-4FF2-B2C0-4D8CF2205F35}" name="Column8" headerRowDxfId="327" dataDxfId="326"/>
    <tableColumn id="9" xr3:uid="{2EE2F8E3-4F2A-4758-860D-3F2251383BB0}" name="Column9" headerRowDxfId="325" dataDxfId="324"/>
    <tableColumn id="10" xr3:uid="{ECDBF9AD-C650-4A55-9020-50A32B7DC513}" name="Column10" headerRowDxfId="323" dataDxfId="322"/>
    <tableColumn id="11" xr3:uid="{75E907C1-D946-4F7E-A023-73F78AC48B67}" name="Column11" headerRowDxfId="321" dataDxfId="32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A5FFA8-0A31-491E-917C-E672FFAF2230}" name="Table35" displayName="Table35" ref="A11:K17" headerRowCount="0" totalsRowShown="0" headerRowDxfId="319" headerRowBorderDxfId="318" tableBorderDxfId="317" totalsRowBorderDxfId="316">
  <tableColumns count="11">
    <tableColumn id="1" xr3:uid="{8A93E9BF-0492-475B-96B6-0A5AAA9F7B1F}" name="Column1" headerRowDxfId="315" dataDxfId="314"/>
    <tableColumn id="2" xr3:uid="{9E0A34DB-B30C-4EBD-981D-B5603F09DA56}" name="Column2" headerRowDxfId="313" dataDxfId="312"/>
    <tableColumn id="3" xr3:uid="{05DE4670-64C1-4C59-B110-EE819D264CD6}" name="Column3" headerRowDxfId="311" dataDxfId="310"/>
    <tableColumn id="4" xr3:uid="{435ED167-6DBE-45E4-9821-006849B25D61}" name="Column4" headerRowDxfId="309" dataDxfId="308"/>
    <tableColumn id="5" xr3:uid="{C54D9F20-5F30-4BC3-A4BF-B68A2A2447C9}" name="Column5" headerRowDxfId="307" dataDxfId="306"/>
    <tableColumn id="6" xr3:uid="{6F7F5755-592F-4673-85E8-4CA946151205}" name="Column6" headerRowDxfId="305" dataDxfId="304"/>
    <tableColumn id="7" xr3:uid="{CD444532-115E-4C59-B6E5-426854525EF3}" name="Column7" headerRowDxfId="303" dataDxfId="302"/>
    <tableColumn id="8" xr3:uid="{5FDF3179-8564-4BA3-A480-3BF6AB1C6669}" name="Column8" headerRowDxfId="301" dataDxfId="300"/>
    <tableColumn id="9" xr3:uid="{0AC3B40C-8F89-4CBC-9820-C1C6180ADB8A}" name="Column9" headerRowDxfId="299" dataDxfId="298"/>
    <tableColumn id="10" xr3:uid="{18B1CE23-61A6-4EE0-B970-A7E16032E137}" name="Column10" headerRowDxfId="297" dataDxfId="296"/>
    <tableColumn id="11" xr3:uid="{F2E1E3FC-A1CE-444F-B724-680CF350FDD9}" name="Column11" headerRowDxfId="295" dataDxfId="29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0DFAB9-3B3B-46CD-B162-E8AEF55B566A}" name="Table26" displayName="Table26" ref="A7:K9" headerRowCount="0" totalsRowShown="0" headerRowDxfId="293" headerRowBorderDxfId="292" tableBorderDxfId="291" totalsRowBorderDxfId="290">
  <tableColumns count="11">
    <tableColumn id="1" xr3:uid="{437FCDDA-8996-480E-AFC9-D6696DCF5858}" name="Column1" headerRowDxfId="289" dataDxfId="288"/>
    <tableColumn id="2" xr3:uid="{98182A2E-A135-417A-8595-2587674AE7D2}" name="Column2" headerRowDxfId="287" dataDxfId="286"/>
    <tableColumn id="3" xr3:uid="{97C00010-B9F3-4005-9590-F48189644EF6}" name="Column3" headerRowDxfId="285" dataDxfId="284"/>
    <tableColumn id="4" xr3:uid="{7A5266EB-25E2-4CAA-B7A7-8F9D042E5001}" name="Column4" headerRowDxfId="283" dataDxfId="282"/>
    <tableColumn id="5" xr3:uid="{5CB0DBF1-2EAE-45E7-BF80-DAFBDAE82769}" name="Column5" headerRowDxfId="281" dataDxfId="280"/>
    <tableColumn id="6" xr3:uid="{867F36E2-0747-46BC-A9AA-157C204CD927}" name="Column6" headerRowDxfId="279" dataDxfId="278"/>
    <tableColumn id="7" xr3:uid="{0BA842A8-78DD-4DF3-9070-35F4C1A45C69}" name="Column7" headerRowDxfId="277" dataDxfId="276"/>
    <tableColumn id="8" xr3:uid="{6DCA7F01-C07B-4BA4-863B-377DCC710647}" name="Column8" headerRowDxfId="275" dataDxfId="274"/>
    <tableColumn id="9" xr3:uid="{7A26CFED-29B5-4E3C-89D7-AF455CF986DC}" name="Column9" headerRowDxfId="273" dataDxfId="272"/>
    <tableColumn id="10" xr3:uid="{F957483F-063F-45E1-8C00-2BD9B7F2CFC8}" name="Column10" headerRowDxfId="271" dataDxfId="270"/>
    <tableColumn id="11" xr3:uid="{BC8833B9-A493-46D4-836D-3F6F686CFF61}" name="Column11" headerRowDxfId="269" dataDxfId="26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A19AD4E-8881-4483-9282-2AC12138070E}" name="Table37" displayName="Table37" ref="A11:K17" headerRowCount="0" totalsRowShown="0" headerRowDxfId="267" headerRowBorderDxfId="266" tableBorderDxfId="265" totalsRowBorderDxfId="264">
  <tableColumns count="11">
    <tableColumn id="1" xr3:uid="{3CC008FA-75BC-4439-939D-E36B1CB01F6F}" name="Column1" headerRowDxfId="263" dataDxfId="262"/>
    <tableColumn id="2" xr3:uid="{EEA2C7CC-4C1A-43FF-8BED-A0F7F40BB9AF}" name="Column2" headerRowDxfId="261" dataDxfId="260"/>
    <tableColumn id="3" xr3:uid="{884FD535-F0B1-4133-BE0C-AB85D4E3CE19}" name="Column3" headerRowDxfId="259" dataDxfId="258"/>
    <tableColumn id="4" xr3:uid="{2C6E53EA-99FA-4994-AAEF-EFCAE487CB64}" name="Column4" headerRowDxfId="257" dataDxfId="256"/>
    <tableColumn id="5" xr3:uid="{B74A6D07-D42E-4132-8227-93A973C3761D}" name="Column5" headerRowDxfId="255" dataDxfId="254"/>
    <tableColumn id="6" xr3:uid="{D84F8557-DDD4-4753-88C7-F2505B617DE1}" name="Column6" headerRowDxfId="253" dataDxfId="252"/>
    <tableColumn id="7" xr3:uid="{C276D194-2858-4D43-8C95-D8BC48BD779E}" name="Column7" headerRowDxfId="251" dataDxfId="250"/>
    <tableColumn id="8" xr3:uid="{F69CAD29-905B-4A32-8EF4-5276E3F70B56}" name="Column8" headerRowDxfId="249" dataDxfId="248"/>
    <tableColumn id="9" xr3:uid="{81C4A2A8-4B98-4119-861F-CB3922C9950C}" name="Column9" headerRowDxfId="247" dataDxfId="246"/>
    <tableColumn id="10" xr3:uid="{83690FF8-5938-479F-9ED3-CE8EA563A19E}" name="Column10" headerRowDxfId="245" dataDxfId="244"/>
    <tableColumn id="11" xr3:uid="{E7175430-A288-445F-873F-ABF8824BF8FE}" name="Column11" headerRowDxfId="243" dataDxfId="24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CF0FAE-89DA-4227-8000-923D43031C56}" name="Table228" displayName="Table228" ref="A7:K9" headerRowCount="0" totalsRowShown="0" headerRowDxfId="241" headerRowBorderDxfId="240" tableBorderDxfId="239" totalsRowBorderDxfId="238">
  <tableColumns count="11">
    <tableColumn id="1" xr3:uid="{44DE4682-F5FF-4E36-804A-8C73B0012A19}" name="Column1" headerRowDxfId="237" dataDxfId="236"/>
    <tableColumn id="2" xr3:uid="{588D1485-DB19-4683-A146-69EDC8D77A1C}" name="Column2" headerRowDxfId="235" dataDxfId="234"/>
    <tableColumn id="3" xr3:uid="{EB5C811C-095A-426F-9B28-13A0BE781EC3}" name="Column3" headerRowDxfId="233" dataDxfId="232"/>
    <tableColumn id="4" xr3:uid="{2BDED03F-C8C5-4326-9FD6-432D942FC283}" name="Column4" headerRowDxfId="231" dataDxfId="230"/>
    <tableColumn id="5" xr3:uid="{2E3EB555-2D9F-4C35-B83C-938B69A16EB9}" name="Column5" headerRowDxfId="229" dataDxfId="228"/>
    <tableColumn id="6" xr3:uid="{5BF926D9-12B0-41A8-8D73-5D625E2730BF}" name="Column6" headerRowDxfId="227" dataDxfId="226"/>
    <tableColumn id="7" xr3:uid="{77821753-3167-432D-AAB4-3FCC49B5BB66}" name="Column7" headerRowDxfId="225" dataDxfId="224"/>
    <tableColumn id="8" xr3:uid="{0D154B69-6320-4870-8223-8328C85AB68F}" name="Column8" headerRowDxfId="223" dataDxfId="222"/>
    <tableColumn id="9" xr3:uid="{08A184AB-82E8-4148-BDAD-70DF4BE62C1D}" name="Column9" headerRowDxfId="221" dataDxfId="220"/>
    <tableColumn id="10" xr3:uid="{9D5F25FF-8D72-470D-80B2-CE4E9F2B42E2}" name="Column10" headerRowDxfId="219" dataDxfId="218"/>
    <tableColumn id="11" xr3:uid="{8A6B974B-A50F-4A0D-A362-143A55CF2BB6}" name="Column11" headerRowDxfId="217" dataDxfId="21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247FE1-A403-433F-814C-0710FE765C34}" name="Table359" displayName="Table359" ref="A11:K18" headerRowCount="0" totalsRowShown="0" headerRowDxfId="215" headerRowBorderDxfId="214" tableBorderDxfId="213" totalsRowBorderDxfId="212">
  <tableColumns count="11">
    <tableColumn id="1" xr3:uid="{72086F7C-0B62-40BA-A4C5-3245CC98A8C9}" name="Column1" headerRowDxfId="211" dataDxfId="210"/>
    <tableColumn id="2" xr3:uid="{0832CC82-B941-4C1B-90CD-1DF328BA2D8E}" name="Column2" headerRowDxfId="209" dataDxfId="208"/>
    <tableColumn id="3" xr3:uid="{3F7D6147-35D1-4E12-B131-96E6B9D95528}" name="Column3" headerRowDxfId="207" dataDxfId="206"/>
    <tableColumn id="4" xr3:uid="{78912B6C-147A-49DE-9EB8-D7330216BF1E}" name="Column4" headerRowDxfId="205" dataDxfId="204"/>
    <tableColumn id="5" xr3:uid="{2350C18A-96C5-4C78-BA44-6B2A0C300ACC}" name="Column5" headerRowDxfId="203" dataDxfId="202"/>
    <tableColumn id="6" xr3:uid="{D3BCE4F5-B5A0-4C75-A90F-FB8949649179}" name="Column6" headerRowDxfId="201" dataDxfId="200"/>
    <tableColumn id="7" xr3:uid="{9B4E4FF4-282D-49D7-B383-4BC73A983C54}" name="Column7" headerRowDxfId="199" dataDxfId="198"/>
    <tableColumn id="8" xr3:uid="{F5C0214B-EEC0-4BA5-BFF8-FBBBB3F54032}" name="Column8" headerRowDxfId="197" dataDxfId="196"/>
    <tableColumn id="9" xr3:uid="{D1FB8E6A-5E72-466E-8550-6149EA6BF275}" name="Column9" headerRowDxfId="195" dataDxfId="194"/>
    <tableColumn id="10" xr3:uid="{B796CBA2-BC22-4761-B294-CD97D7B7D497}" name="Column10" headerRowDxfId="193" dataDxfId="192"/>
    <tableColumn id="11" xr3:uid="{67136BDA-AE38-440E-801D-43F88AC4DB31}" name="Column11" headerRowDxfId="191" dataDxfId="190"/>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B2CBD95-E87F-4721-BB60-3781F1F37576}" name="Table22817" displayName="Table22817" ref="A7:K9" headerRowCount="0" totalsRowShown="0" headerRowDxfId="189" headerRowBorderDxfId="188" tableBorderDxfId="187" totalsRowBorderDxfId="186">
  <tableColumns count="11">
    <tableColumn id="1" xr3:uid="{0EF2B39C-5E0A-4C79-AB5B-3256EE027EAE}" name="Column1" headerRowDxfId="185" dataDxfId="184"/>
    <tableColumn id="2" xr3:uid="{3C8085EF-ABA0-40C1-AEB8-8AB3CF845055}" name="Column2" headerRowDxfId="183" dataDxfId="182"/>
    <tableColumn id="3" xr3:uid="{B75D8881-1619-4FE6-A7A9-62E2EC67D058}" name="Column3" headerRowDxfId="181" dataDxfId="180"/>
    <tableColumn id="4" xr3:uid="{2973616C-64BD-448F-8813-DA8AB10854DB}" name="Column4" headerRowDxfId="179" dataDxfId="178"/>
    <tableColumn id="5" xr3:uid="{6450BE0C-5ABD-4DD5-90EA-235FF5E97079}" name="Column5" headerRowDxfId="177" dataDxfId="176"/>
    <tableColumn id="6" xr3:uid="{CC9E7B6C-2A49-4B21-9ECC-5EF0D660A4AF}" name="Column6" headerRowDxfId="175" dataDxfId="174"/>
    <tableColumn id="7" xr3:uid="{311A2194-F76F-4F01-9661-AA183FF805E4}" name="Column7" headerRowDxfId="173" dataDxfId="172"/>
    <tableColumn id="8" xr3:uid="{A5A96337-0877-4C56-AF48-C0C61EDD2F32}" name="Column8" headerRowDxfId="171" dataDxfId="170"/>
    <tableColumn id="9" xr3:uid="{98484195-C438-4272-B3D3-0E6987437821}" name="Column9" headerRowDxfId="169" dataDxfId="168"/>
    <tableColumn id="10" xr3:uid="{D4640DAA-536C-4E6C-950C-CFDA11646C84}" name="Column10" headerRowDxfId="167" dataDxfId="166"/>
    <tableColumn id="11" xr3:uid="{CB701258-055F-49CD-8345-B8F0F9E1175C}" name="Column11" headerRowDxfId="165" dataDxfId="16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8"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9"/>
  <sheetViews>
    <sheetView workbookViewId="0">
      <selection activeCell="F26" sqref="F26"/>
    </sheetView>
  </sheetViews>
  <sheetFormatPr defaultColWidth="12.140625" defaultRowHeight="15" x14ac:dyDescent="0.25"/>
  <cols>
    <col min="1" max="1" width="15.7109375" style="2" customWidth="1"/>
  </cols>
  <sheetData>
    <row r="1" spans="1:11" ht="23.25" customHeight="1" thickBot="1" x14ac:dyDescent="0.35">
      <c r="A1" s="32" t="s">
        <v>20</v>
      </c>
      <c r="B1" s="33"/>
      <c r="C1" s="33"/>
      <c r="D1" s="33"/>
      <c r="E1" s="33"/>
      <c r="F1" s="33"/>
      <c r="G1" s="33"/>
      <c r="H1" s="33"/>
      <c r="I1" s="33"/>
      <c r="J1" s="33"/>
      <c r="K1" s="34"/>
    </row>
    <row r="2" spans="1:11" ht="15.95" customHeight="1" thickBot="1" x14ac:dyDescent="0.3">
      <c r="A2" s="39" t="s">
        <v>0</v>
      </c>
      <c r="B2" s="39"/>
      <c r="C2" s="39"/>
      <c r="D2" s="39"/>
      <c r="E2" s="35" t="s">
        <v>14</v>
      </c>
      <c r="F2" s="35"/>
      <c r="G2" s="35"/>
      <c r="H2" s="35"/>
      <c r="I2" s="35"/>
      <c r="J2" s="35"/>
      <c r="K2" s="35"/>
    </row>
    <row r="3" spans="1:11" ht="15.95" customHeight="1" thickBot="1" x14ac:dyDescent="0.3">
      <c r="A3" s="39" t="s">
        <v>1</v>
      </c>
      <c r="B3" s="39"/>
      <c r="C3" s="39"/>
      <c r="D3" s="39"/>
      <c r="E3" s="35" t="s">
        <v>29</v>
      </c>
      <c r="F3" s="35"/>
      <c r="G3" s="35"/>
      <c r="H3" s="35"/>
      <c r="I3" s="35"/>
      <c r="J3" s="35"/>
      <c r="K3" s="35"/>
    </row>
    <row r="4" spans="1:11" ht="15.95" customHeight="1" thickBot="1" x14ac:dyDescent="0.3">
      <c r="A4" s="39" t="s">
        <v>19</v>
      </c>
      <c r="B4" s="39"/>
      <c r="C4" s="39"/>
      <c r="D4" s="39"/>
      <c r="E4" s="36">
        <v>10.73</v>
      </c>
      <c r="F4" s="36"/>
      <c r="G4" s="36"/>
      <c r="H4" s="36"/>
      <c r="I4" s="36"/>
      <c r="J4" s="36"/>
      <c r="K4" s="36"/>
    </row>
    <row r="5" spans="1:11" ht="32.1" customHeight="1" thickBot="1" x14ac:dyDescent="0.3">
      <c r="A5" s="38" t="s">
        <v>28</v>
      </c>
      <c r="B5" s="38"/>
      <c r="C5" s="38"/>
      <c r="D5" s="38"/>
      <c r="E5" s="37">
        <v>47880</v>
      </c>
      <c r="F5" s="36"/>
      <c r="G5" s="36"/>
      <c r="H5" s="36"/>
      <c r="I5" s="36"/>
      <c r="J5" s="36"/>
      <c r="K5" s="36"/>
    </row>
    <row r="6" spans="1:11" ht="15.95" customHeight="1" thickBot="1" x14ac:dyDescent="0.3">
      <c r="A6" s="39" t="s">
        <v>21</v>
      </c>
      <c r="B6" s="39"/>
      <c r="C6" s="39"/>
      <c r="D6" s="39"/>
      <c r="E6" s="35" t="s">
        <v>30</v>
      </c>
      <c r="F6" s="35"/>
      <c r="G6" s="35"/>
      <c r="H6" s="35"/>
      <c r="I6" s="35"/>
      <c r="J6" s="35"/>
      <c r="K6" s="35"/>
    </row>
    <row r="7" spans="1:11" ht="30.95" customHeight="1" thickBot="1" x14ac:dyDescent="0.3">
      <c r="A7" s="3" t="s">
        <v>2</v>
      </c>
      <c r="B7" s="9">
        <v>47880</v>
      </c>
      <c r="C7" s="9">
        <v>48611</v>
      </c>
      <c r="D7" s="9">
        <v>12816</v>
      </c>
      <c r="E7" s="9">
        <v>50437</v>
      </c>
      <c r="F7" s="9"/>
      <c r="G7" s="9"/>
      <c r="H7" s="9"/>
      <c r="I7" s="9"/>
      <c r="J7" s="9"/>
      <c r="K7" s="9"/>
    </row>
    <row r="8" spans="1:11" ht="30.95" customHeight="1" thickBot="1" x14ac:dyDescent="0.3">
      <c r="A8" s="3" t="s">
        <v>15</v>
      </c>
      <c r="B8" s="10">
        <v>10.73</v>
      </c>
      <c r="C8" s="10">
        <v>10.73</v>
      </c>
      <c r="D8" s="10">
        <v>10.73</v>
      </c>
      <c r="E8" s="10">
        <v>10.73</v>
      </c>
      <c r="F8" s="10"/>
      <c r="G8" s="10"/>
      <c r="H8" s="10"/>
      <c r="I8" s="10"/>
      <c r="J8" s="10"/>
      <c r="K8" s="11"/>
    </row>
    <row r="9" spans="1:11" ht="30.95" customHeight="1" thickBot="1" x14ac:dyDescent="0.3">
      <c r="A9" s="4" t="s">
        <v>3</v>
      </c>
      <c r="B9" s="12">
        <v>48611</v>
      </c>
      <c r="C9" s="12">
        <v>49341</v>
      </c>
      <c r="D9" s="12">
        <v>50437</v>
      </c>
      <c r="E9" s="12">
        <v>51714</v>
      </c>
      <c r="F9" s="12"/>
      <c r="G9" s="12"/>
      <c r="H9" s="12"/>
      <c r="I9" s="12"/>
      <c r="J9" s="12"/>
      <c r="K9" s="12"/>
    </row>
    <row r="10" spans="1:11" ht="30.75" thickBot="1" x14ac:dyDescent="0.3">
      <c r="A10" s="1" t="s">
        <v>4</v>
      </c>
      <c r="B10" s="29" t="s">
        <v>5</v>
      </c>
      <c r="C10" s="30"/>
      <c r="D10" s="30"/>
      <c r="E10" s="30"/>
      <c r="F10" s="30"/>
      <c r="G10" s="30"/>
      <c r="H10" s="30"/>
      <c r="I10" s="30"/>
      <c r="J10" s="30"/>
      <c r="K10" s="31"/>
    </row>
    <row r="11" spans="1:11" ht="15.75" thickBot="1" x14ac:dyDescent="0.3">
      <c r="A11" s="5" t="s">
        <v>9</v>
      </c>
      <c r="B11" s="13">
        <v>10.73</v>
      </c>
      <c r="C11" s="13"/>
      <c r="D11" s="13"/>
      <c r="E11" s="13"/>
      <c r="F11" s="13"/>
      <c r="G11" s="13"/>
      <c r="H11" s="13"/>
      <c r="I11" s="13"/>
      <c r="J11" s="13"/>
      <c r="K11" s="14"/>
    </row>
    <row r="12" spans="1:11" ht="15.75" thickBot="1" x14ac:dyDescent="0.3">
      <c r="A12" s="5" t="s">
        <v>10</v>
      </c>
      <c r="B12" s="13">
        <v>10.73</v>
      </c>
      <c r="C12" s="13"/>
      <c r="D12" s="13"/>
      <c r="E12" s="13"/>
      <c r="F12" s="13"/>
      <c r="G12" s="13"/>
      <c r="H12" s="13"/>
      <c r="I12" s="13"/>
      <c r="J12" s="13"/>
      <c r="K12" s="14"/>
    </row>
    <row r="13" spans="1:11" ht="15.75" thickBot="1" x14ac:dyDescent="0.3">
      <c r="A13" s="5" t="s">
        <v>11</v>
      </c>
      <c r="B13" s="13">
        <v>10.73</v>
      </c>
      <c r="C13" s="13"/>
      <c r="D13" s="13"/>
      <c r="E13" s="13"/>
      <c r="F13" s="13"/>
      <c r="G13" s="13"/>
      <c r="H13" s="13"/>
      <c r="I13" s="13"/>
      <c r="J13" s="13"/>
      <c r="K13" s="14"/>
    </row>
    <row r="14" spans="1:11" ht="15.75" thickBot="1" x14ac:dyDescent="0.3">
      <c r="A14" s="5" t="s">
        <v>12</v>
      </c>
      <c r="B14" s="13">
        <v>10.73</v>
      </c>
      <c r="C14" s="13"/>
      <c r="D14" s="13"/>
      <c r="E14" s="13"/>
      <c r="F14" s="13"/>
      <c r="G14" s="13"/>
      <c r="H14" s="13"/>
      <c r="I14" s="13"/>
      <c r="J14" s="13"/>
      <c r="K14" s="14"/>
    </row>
    <row r="15" spans="1:11" ht="15.75" thickBot="1" x14ac:dyDescent="0.3">
      <c r="A15" s="5" t="s">
        <v>13</v>
      </c>
      <c r="B15" s="13"/>
      <c r="C15" s="13">
        <v>10.73</v>
      </c>
      <c r="D15" s="13"/>
      <c r="E15" s="13"/>
      <c r="F15" s="13"/>
      <c r="G15" s="13"/>
      <c r="H15" s="13"/>
      <c r="I15" s="13"/>
      <c r="J15" s="13"/>
      <c r="K15" s="14"/>
    </row>
    <row r="16" spans="1:11" ht="15.75" thickBot="1" x14ac:dyDescent="0.3">
      <c r="A16" s="5" t="s">
        <v>16</v>
      </c>
      <c r="B16" s="13"/>
      <c r="C16" s="13">
        <v>10.73</v>
      </c>
      <c r="D16" s="13"/>
      <c r="E16" s="13"/>
      <c r="F16" s="13"/>
      <c r="G16" s="13"/>
      <c r="H16" s="13"/>
      <c r="I16" s="13"/>
      <c r="J16" s="13"/>
      <c r="K16" s="14"/>
    </row>
    <row r="17" spans="1:11" ht="15.75" thickBot="1" x14ac:dyDescent="0.3">
      <c r="A17" s="6" t="s">
        <v>17</v>
      </c>
      <c r="B17" s="13"/>
      <c r="C17" s="13"/>
      <c r="D17" s="13">
        <v>10.73</v>
      </c>
      <c r="E17" s="13"/>
      <c r="F17" s="13"/>
      <c r="G17" s="13"/>
      <c r="H17" s="13"/>
      <c r="I17" s="13"/>
      <c r="J17" s="13"/>
      <c r="K17" s="14"/>
    </row>
    <row r="18" spans="1:11" ht="15.75" thickBot="1" x14ac:dyDescent="0.3">
      <c r="A18" s="6" t="s">
        <v>18</v>
      </c>
      <c r="B18" s="15"/>
      <c r="C18" s="15"/>
      <c r="D18" s="15"/>
      <c r="E18" s="13">
        <v>10.73</v>
      </c>
      <c r="F18" s="15"/>
      <c r="G18" s="15"/>
      <c r="H18" s="15"/>
      <c r="I18" s="15"/>
      <c r="J18" s="15"/>
      <c r="K18" s="16"/>
    </row>
    <row r="19" spans="1:11" x14ac:dyDescent="0.25">
      <c r="A19"/>
    </row>
  </sheetData>
  <mergeCells count="12">
    <mergeCell ref="B10:K10"/>
    <mergeCell ref="A1:K1"/>
    <mergeCell ref="E3:K3"/>
    <mergeCell ref="E4:K4"/>
    <mergeCell ref="E5:K5"/>
    <mergeCell ref="E6:K6"/>
    <mergeCell ref="A5:D5"/>
    <mergeCell ref="A6:D6"/>
    <mergeCell ref="A2:D2"/>
    <mergeCell ref="E2:K2"/>
    <mergeCell ref="A3:D3"/>
    <mergeCell ref="A4:D4"/>
  </mergeCells>
  <conditionalFormatting sqref="B7:K7">
    <cfRule type="containsText" dxfId="24" priority="2" operator="containsText" text="10/12/xxxx">
      <formula>NOT(ISERROR(SEARCH("10/12/xxxx",B7)))</formula>
    </cfRule>
  </conditionalFormatting>
  <conditionalFormatting sqref="B9:K9">
    <cfRule type="containsText" dxfId="23"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Insert Area (ha)" prompt="Please insert the cumulative area achieved in hectares (ha) as required" sqref="B16:C16 D15:K15 G18:K18 B17:D17 E16:K16 B18:E18 F17:K17 B15 B11:K14" xr:uid="{00000000-0002-0000-0100-000004000000}"/>
    <dataValidation allowBlank="1" showInputMessage="1" showErrorMessage="1" promptTitle="Rehabilitation Milestone" prompt="Insert the Rehabilitation Milestone number here (RM#)" sqref="A11:A18" xr:uid="{00000000-0002-0000-0100-000000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F340F-0D64-4144-85B9-A5FF5C5948F5}">
  <dimension ref="A1:K17"/>
  <sheetViews>
    <sheetView workbookViewId="0">
      <selection activeCell="B24" sqref="B24"/>
    </sheetView>
  </sheetViews>
  <sheetFormatPr defaultColWidth="12.140625" defaultRowHeight="15" x14ac:dyDescent="0.25"/>
  <cols>
    <col min="1" max="1" width="15.7109375" style="2" customWidth="1"/>
  </cols>
  <sheetData>
    <row r="1" spans="1:11" ht="23.25" customHeight="1" thickBot="1" x14ac:dyDescent="0.35">
      <c r="A1" s="32" t="s">
        <v>20</v>
      </c>
      <c r="B1" s="33"/>
      <c r="C1" s="33"/>
      <c r="D1" s="33"/>
      <c r="E1" s="33"/>
      <c r="F1" s="33"/>
      <c r="G1" s="33"/>
      <c r="H1" s="33"/>
      <c r="I1" s="33"/>
      <c r="J1" s="33"/>
      <c r="K1" s="34"/>
    </row>
    <row r="2" spans="1:11" ht="15.95" customHeight="1" thickBot="1" x14ac:dyDescent="0.3">
      <c r="A2" s="39" t="s">
        <v>0</v>
      </c>
      <c r="B2" s="39"/>
      <c r="C2" s="39"/>
      <c r="D2" s="39"/>
      <c r="E2" s="35" t="s">
        <v>22</v>
      </c>
      <c r="F2" s="35"/>
      <c r="G2" s="35"/>
      <c r="H2" s="35"/>
      <c r="I2" s="35"/>
      <c r="J2" s="35"/>
      <c r="K2" s="35"/>
    </row>
    <row r="3" spans="1:11" ht="15.95" customHeight="1" thickBot="1" x14ac:dyDescent="0.3">
      <c r="A3" s="39" t="s">
        <v>1</v>
      </c>
      <c r="B3" s="39"/>
      <c r="C3" s="39"/>
      <c r="D3" s="39"/>
      <c r="E3" s="35" t="s">
        <v>31</v>
      </c>
      <c r="F3" s="35"/>
      <c r="G3" s="35"/>
      <c r="H3" s="35"/>
      <c r="I3" s="35"/>
      <c r="J3" s="35"/>
      <c r="K3" s="35"/>
    </row>
    <row r="4" spans="1:11" ht="15.95" customHeight="1" thickBot="1" x14ac:dyDescent="0.3">
      <c r="A4" s="39" t="s">
        <v>19</v>
      </c>
      <c r="B4" s="39"/>
      <c r="C4" s="39"/>
      <c r="D4" s="39"/>
      <c r="E4" s="35">
        <v>3.79</v>
      </c>
      <c r="F4" s="35"/>
      <c r="G4" s="35"/>
      <c r="H4" s="35"/>
      <c r="I4" s="35"/>
      <c r="J4" s="35"/>
      <c r="K4" s="35"/>
    </row>
    <row r="5" spans="1:11" ht="32.1" customHeight="1" thickBot="1" x14ac:dyDescent="0.3">
      <c r="A5" s="40" t="s">
        <v>28</v>
      </c>
      <c r="B5" s="40"/>
      <c r="C5" s="40"/>
      <c r="D5" s="40"/>
      <c r="E5" s="41">
        <v>46784</v>
      </c>
      <c r="F5" s="35"/>
      <c r="G5" s="35"/>
      <c r="H5" s="35"/>
      <c r="I5" s="35"/>
      <c r="J5" s="35"/>
      <c r="K5" s="35"/>
    </row>
    <row r="6" spans="1:11" ht="15.95" customHeight="1" thickBot="1" x14ac:dyDescent="0.3">
      <c r="A6" s="39" t="s">
        <v>21</v>
      </c>
      <c r="B6" s="39"/>
      <c r="C6" s="39"/>
      <c r="D6" s="39"/>
      <c r="E6" s="35" t="s">
        <v>30</v>
      </c>
      <c r="F6" s="35"/>
      <c r="G6" s="35"/>
      <c r="H6" s="35"/>
      <c r="I6" s="35"/>
      <c r="J6" s="35"/>
      <c r="K6" s="35"/>
    </row>
    <row r="7" spans="1:11" ht="30.95" customHeight="1" thickBot="1" x14ac:dyDescent="0.3">
      <c r="A7" s="3" t="s">
        <v>2</v>
      </c>
      <c r="B7" s="9">
        <v>46784</v>
      </c>
      <c r="C7" s="9">
        <v>47150</v>
      </c>
      <c r="D7" s="9">
        <v>47880</v>
      </c>
      <c r="E7" s="9">
        <v>48976</v>
      </c>
      <c r="F7" s="9"/>
      <c r="G7" s="9"/>
      <c r="H7" s="9"/>
      <c r="I7" s="9"/>
      <c r="J7" s="9"/>
      <c r="K7" s="9"/>
    </row>
    <row r="8" spans="1:11" ht="30.95" customHeight="1" thickBot="1" x14ac:dyDescent="0.3">
      <c r="A8" s="3" t="s">
        <v>15</v>
      </c>
      <c r="B8" s="10">
        <v>3.79</v>
      </c>
      <c r="C8" s="10">
        <v>3.79</v>
      </c>
      <c r="D8" s="10">
        <v>3.79</v>
      </c>
      <c r="E8" s="10">
        <v>3.79</v>
      </c>
      <c r="F8" s="10"/>
      <c r="G8" s="10"/>
      <c r="H8" s="10"/>
      <c r="I8" s="10"/>
      <c r="J8" s="10"/>
      <c r="K8" s="11"/>
    </row>
    <row r="9" spans="1:11" ht="30.95" customHeight="1" thickBot="1" x14ac:dyDescent="0.3">
      <c r="A9" s="4" t="s">
        <v>3</v>
      </c>
      <c r="B9" s="12">
        <v>47150</v>
      </c>
      <c r="C9" s="12">
        <v>47880</v>
      </c>
      <c r="D9" s="12">
        <v>48976</v>
      </c>
      <c r="E9" s="12">
        <v>50072</v>
      </c>
      <c r="F9" s="12"/>
      <c r="G9" s="12"/>
      <c r="H9" s="12"/>
      <c r="I9" s="12"/>
      <c r="J9" s="12"/>
      <c r="K9" s="12"/>
    </row>
    <row r="10" spans="1:11" ht="30.75" thickBot="1" x14ac:dyDescent="0.3">
      <c r="A10" s="1" t="s">
        <v>4</v>
      </c>
      <c r="B10" s="29" t="s">
        <v>5</v>
      </c>
      <c r="C10" s="30"/>
      <c r="D10" s="30"/>
      <c r="E10" s="30"/>
      <c r="F10" s="30"/>
      <c r="G10" s="30"/>
      <c r="H10" s="30"/>
      <c r="I10" s="30"/>
      <c r="J10" s="30"/>
      <c r="K10" s="31"/>
    </row>
    <row r="11" spans="1:11" ht="15.75" thickBot="1" x14ac:dyDescent="0.3">
      <c r="A11" s="5" t="s">
        <v>9</v>
      </c>
      <c r="B11" s="13">
        <v>3.79</v>
      </c>
      <c r="C11" s="13"/>
      <c r="D11" s="13"/>
      <c r="E11" s="13"/>
      <c r="F11" s="13"/>
      <c r="G11" s="13"/>
      <c r="H11" s="13"/>
      <c r="I11" s="13"/>
      <c r="J11" s="13"/>
      <c r="K11" s="14"/>
    </row>
    <row r="12" spans="1:11" ht="15.75" thickBot="1" x14ac:dyDescent="0.3">
      <c r="A12" s="5" t="s">
        <v>11</v>
      </c>
      <c r="B12" s="13">
        <v>3.79</v>
      </c>
      <c r="C12" s="13"/>
      <c r="D12" s="13"/>
      <c r="E12" s="13"/>
      <c r="F12" s="13"/>
      <c r="G12" s="13"/>
      <c r="H12" s="13"/>
      <c r="I12" s="13"/>
      <c r="J12" s="13"/>
      <c r="K12" s="14"/>
    </row>
    <row r="13" spans="1:11" ht="15.75" thickBot="1" x14ac:dyDescent="0.3">
      <c r="A13" s="5" t="s">
        <v>12</v>
      </c>
      <c r="B13" s="13">
        <v>3.79</v>
      </c>
      <c r="C13" s="13"/>
      <c r="D13" s="13"/>
      <c r="E13" s="13"/>
      <c r="F13" s="13"/>
      <c r="G13" s="13"/>
      <c r="H13" s="13"/>
      <c r="I13" s="13"/>
      <c r="J13" s="13"/>
      <c r="K13" s="14"/>
    </row>
    <row r="14" spans="1:11" ht="15.75" thickBot="1" x14ac:dyDescent="0.3">
      <c r="A14" s="5" t="s">
        <v>13</v>
      </c>
      <c r="B14" s="13"/>
      <c r="C14" s="13">
        <v>3.79</v>
      </c>
      <c r="D14" s="13"/>
      <c r="E14" s="13"/>
      <c r="F14" s="13"/>
      <c r="G14" s="13"/>
      <c r="H14" s="13"/>
      <c r="I14" s="13"/>
      <c r="J14" s="13"/>
      <c r="K14" s="14"/>
    </row>
    <row r="15" spans="1:11" ht="15.75" thickBot="1" x14ac:dyDescent="0.3">
      <c r="A15" s="5" t="s">
        <v>16</v>
      </c>
      <c r="B15" s="13"/>
      <c r="C15" s="13">
        <v>3.79</v>
      </c>
      <c r="D15" s="13"/>
      <c r="E15" s="13"/>
      <c r="F15" s="13"/>
      <c r="G15" s="13"/>
      <c r="H15" s="13"/>
      <c r="I15" s="13"/>
      <c r="J15" s="13"/>
      <c r="K15" s="14"/>
    </row>
    <row r="16" spans="1:11" ht="15.75" thickBot="1" x14ac:dyDescent="0.3">
      <c r="A16" s="5" t="s">
        <v>17</v>
      </c>
      <c r="B16" s="13"/>
      <c r="C16" s="13"/>
      <c r="D16" s="13">
        <v>3.79</v>
      </c>
      <c r="E16" s="13"/>
      <c r="F16" s="13"/>
      <c r="G16" s="15"/>
      <c r="H16" s="15"/>
      <c r="I16" s="15"/>
      <c r="J16" s="15"/>
      <c r="K16" s="16"/>
    </row>
    <row r="17" spans="1:11" ht="15.75" thickBot="1" x14ac:dyDescent="0.3">
      <c r="A17" s="6" t="s">
        <v>18</v>
      </c>
      <c r="B17" s="15"/>
      <c r="C17" s="15"/>
      <c r="D17" s="15"/>
      <c r="E17" s="13">
        <v>3.79</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22" priority="4" operator="containsText" text="10/12/xxxx">
      <formula>NOT(ISERROR(SEARCH("10/12/xxxx",B7)))</formula>
    </cfRule>
  </conditionalFormatting>
  <conditionalFormatting sqref="B9:K9">
    <cfRule type="containsText" dxfId="21" priority="3" operator="containsText" text="xx/xx/xxxx">
      <formula>NOT(ISERROR(SEARCH("xx/xx/xxxx",B9)))</formula>
    </cfRule>
  </conditionalFormatting>
  <dataValidations count="6">
    <dataValidation allowBlank="1" showInputMessage="1" showErrorMessage="1" prompt="Please input the correct Rehabilitation Area number (RA#)" sqref="E2:K2" xr:uid="{56605CD3-07A2-4B7A-ADD0-7113E00EC3FC}"/>
    <dataValidation allowBlank="1" showInputMessage="1" showErrorMessage="1" promptTitle="Insert Area (ha)" prompt="Please insert the cumulative area achieved in hectares (ha) as required" sqref="F11:K17 B11:B14 D14:E14 B16:D16 E15 B17:E17 C11:E13 B15:C15" xr:uid="{B3882C86-14FA-4DB0-9D67-1BFCB716A44B}"/>
    <dataValidation allowBlank="1" showInputMessage="1" showErrorMessage="1" promptTitle="Insert Area (ha)" prompt="Please insert the cumulative area available in hectares (ha)" sqref="B8:K8" xr:uid="{7010064D-AE6D-47F9-A2CE-3EDB6AD477D9}"/>
    <dataValidation allowBlank="1" showInputMessage="1" showErrorMessage="1" promptTitle="Insert Date" prompt="Please insert the data the milestone is to be completed by" sqref="B9:K9" xr:uid="{82062800-DED7-4EBA-A088-27CEC74505E9}"/>
    <dataValidation allowBlank="1" showInputMessage="1" showErrorMessage="1" promptTitle="Insert Date" prompt="Please insert the date the area is available for rehabilitation" sqref="B7:K7" xr:uid="{CC0E2406-8279-449C-8E46-124BD42DA0F2}"/>
    <dataValidation allowBlank="1" showInputMessage="1" showErrorMessage="1" promptTitle="Rehabilitation Milestone" prompt="Insert the Rehabilitation Milestone number here (RM#)" sqref="A11:A17" xr:uid="{FB7D407C-106E-4C59-94DD-A53CCBA79421}"/>
  </dataValidation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A4101-BE97-4128-92C4-BEA5309DF992}">
  <dimension ref="A1:K17"/>
  <sheetViews>
    <sheetView workbookViewId="0">
      <selection activeCell="G23" sqref="G23"/>
    </sheetView>
  </sheetViews>
  <sheetFormatPr defaultColWidth="12.140625" defaultRowHeight="15" x14ac:dyDescent="0.25"/>
  <cols>
    <col min="1" max="1" width="15.7109375" style="2" customWidth="1"/>
  </cols>
  <sheetData>
    <row r="1" spans="1:11" ht="23.25" customHeight="1" thickBot="1" x14ac:dyDescent="0.35">
      <c r="A1" s="32" t="s">
        <v>20</v>
      </c>
      <c r="B1" s="33"/>
      <c r="C1" s="33"/>
      <c r="D1" s="33"/>
      <c r="E1" s="33"/>
      <c r="F1" s="33"/>
      <c r="G1" s="33"/>
      <c r="H1" s="33"/>
      <c r="I1" s="33"/>
      <c r="J1" s="33"/>
      <c r="K1" s="34"/>
    </row>
    <row r="2" spans="1:11" ht="15.95" customHeight="1" thickBot="1" x14ac:dyDescent="0.3">
      <c r="A2" s="39" t="s">
        <v>0</v>
      </c>
      <c r="B2" s="39"/>
      <c r="C2" s="39"/>
      <c r="D2" s="39"/>
      <c r="E2" s="35" t="s">
        <v>23</v>
      </c>
      <c r="F2" s="35"/>
      <c r="G2" s="35"/>
      <c r="H2" s="35"/>
      <c r="I2" s="35"/>
      <c r="J2" s="35"/>
      <c r="K2" s="35"/>
    </row>
    <row r="3" spans="1:11" ht="15.95" customHeight="1" thickBot="1" x14ac:dyDescent="0.3">
      <c r="A3" s="39" t="s">
        <v>1</v>
      </c>
      <c r="B3" s="39"/>
      <c r="C3" s="39"/>
      <c r="D3" s="39"/>
      <c r="E3" s="35" t="s">
        <v>39</v>
      </c>
      <c r="F3" s="35"/>
      <c r="G3" s="35"/>
      <c r="H3" s="35"/>
      <c r="I3" s="35"/>
      <c r="J3" s="35"/>
      <c r="K3" s="35"/>
    </row>
    <row r="4" spans="1:11" ht="15.95" customHeight="1" thickBot="1" x14ac:dyDescent="0.3">
      <c r="A4" s="39" t="s">
        <v>19</v>
      </c>
      <c r="B4" s="39"/>
      <c r="C4" s="39"/>
      <c r="D4" s="39"/>
      <c r="E4" s="35">
        <v>8.2799999999999994</v>
      </c>
      <c r="F4" s="35"/>
      <c r="G4" s="35"/>
      <c r="H4" s="35"/>
      <c r="I4" s="35"/>
      <c r="J4" s="35"/>
      <c r="K4" s="35"/>
    </row>
    <row r="5" spans="1:11" ht="32.1" customHeight="1" thickBot="1" x14ac:dyDescent="0.3">
      <c r="A5" s="38" t="s">
        <v>28</v>
      </c>
      <c r="B5" s="38"/>
      <c r="C5" s="38"/>
      <c r="D5" s="38"/>
      <c r="E5" s="41">
        <v>48245</v>
      </c>
      <c r="F5" s="35"/>
      <c r="G5" s="35"/>
      <c r="H5" s="35"/>
      <c r="I5" s="35"/>
      <c r="J5" s="35"/>
      <c r="K5" s="35"/>
    </row>
    <row r="6" spans="1:11" ht="15.95" customHeight="1" thickBot="1" x14ac:dyDescent="0.3">
      <c r="A6" s="39" t="s">
        <v>21</v>
      </c>
      <c r="B6" s="39"/>
      <c r="C6" s="39"/>
      <c r="D6" s="39"/>
      <c r="E6" s="35" t="s">
        <v>30</v>
      </c>
      <c r="F6" s="35"/>
      <c r="G6" s="35"/>
      <c r="H6" s="35"/>
      <c r="I6" s="35"/>
      <c r="J6" s="35"/>
      <c r="K6" s="35"/>
    </row>
    <row r="7" spans="1:11" ht="30.95" customHeight="1" thickBot="1" x14ac:dyDescent="0.3">
      <c r="A7" s="3" t="s">
        <v>2</v>
      </c>
      <c r="B7" s="9">
        <v>48245</v>
      </c>
      <c r="C7" s="9">
        <v>49341</v>
      </c>
      <c r="D7" s="9">
        <v>50072</v>
      </c>
      <c r="E7" s="9">
        <v>50802</v>
      </c>
      <c r="F7" s="9"/>
      <c r="G7" s="9"/>
      <c r="H7" s="9"/>
      <c r="I7" s="9"/>
      <c r="J7" s="9"/>
      <c r="K7" s="9"/>
    </row>
    <row r="8" spans="1:11" ht="30.95" customHeight="1" thickBot="1" x14ac:dyDescent="0.3">
      <c r="A8" s="3" t="s">
        <v>15</v>
      </c>
      <c r="B8" s="10">
        <v>8.2799999999999994</v>
      </c>
      <c r="C8" s="10">
        <v>8.2799999999999994</v>
      </c>
      <c r="D8" s="10">
        <v>8.2799999999999994</v>
      </c>
      <c r="E8" s="10">
        <v>8.2799999999999994</v>
      </c>
      <c r="F8" s="10"/>
      <c r="G8" s="10"/>
      <c r="H8" s="10"/>
      <c r="I8" s="10"/>
      <c r="J8" s="10"/>
      <c r="K8" s="11"/>
    </row>
    <row r="9" spans="1:11" ht="30.95" customHeight="1" thickBot="1" x14ac:dyDescent="0.3">
      <c r="A9" s="4" t="s">
        <v>3</v>
      </c>
      <c r="B9" s="12">
        <v>49341</v>
      </c>
      <c r="C9" s="12">
        <v>50072</v>
      </c>
      <c r="D9" s="12">
        <v>50802</v>
      </c>
      <c r="E9" s="12">
        <v>51898</v>
      </c>
      <c r="F9" s="12"/>
      <c r="G9" s="12"/>
      <c r="H9" s="12"/>
      <c r="I9" s="12"/>
      <c r="J9" s="12"/>
      <c r="K9" s="12"/>
    </row>
    <row r="10" spans="1:11" ht="30.75" thickBot="1" x14ac:dyDescent="0.3">
      <c r="A10" s="1" t="s">
        <v>4</v>
      </c>
      <c r="B10" s="29" t="s">
        <v>5</v>
      </c>
      <c r="C10" s="30"/>
      <c r="D10" s="30"/>
      <c r="E10" s="30"/>
      <c r="F10" s="30"/>
      <c r="G10" s="30"/>
      <c r="H10" s="30"/>
      <c r="I10" s="30"/>
      <c r="J10" s="30"/>
      <c r="K10" s="31"/>
    </row>
    <row r="11" spans="1:11" ht="15.75" thickBot="1" x14ac:dyDescent="0.3">
      <c r="A11" s="5" t="s">
        <v>9</v>
      </c>
      <c r="B11" s="13">
        <v>8.2799999999999994</v>
      </c>
      <c r="C11" s="13"/>
      <c r="D11" s="13"/>
      <c r="E11" s="13"/>
      <c r="F11" s="13"/>
      <c r="G11" s="13"/>
      <c r="H11" s="13"/>
      <c r="I11" s="13"/>
      <c r="J11" s="13"/>
      <c r="K11" s="14"/>
    </row>
    <row r="12" spans="1:11" ht="15.75" thickBot="1" x14ac:dyDescent="0.3">
      <c r="A12" s="5" t="s">
        <v>11</v>
      </c>
      <c r="B12" s="13">
        <v>8.2799999999999994</v>
      </c>
      <c r="C12" s="13"/>
      <c r="D12" s="13"/>
      <c r="E12" s="13"/>
      <c r="F12" s="13"/>
      <c r="G12" s="13"/>
      <c r="H12" s="13"/>
      <c r="I12" s="13"/>
      <c r="J12" s="13"/>
      <c r="K12" s="14"/>
    </row>
    <row r="13" spans="1:11" ht="15.75" thickBot="1" x14ac:dyDescent="0.3">
      <c r="A13" s="5" t="s">
        <v>12</v>
      </c>
      <c r="B13" s="13">
        <v>8.2799999999999994</v>
      </c>
      <c r="C13" s="13"/>
      <c r="D13" s="13"/>
      <c r="E13" s="13"/>
      <c r="F13" s="13"/>
      <c r="G13" s="13"/>
      <c r="H13" s="13"/>
      <c r="I13" s="13"/>
      <c r="J13" s="13"/>
      <c r="K13" s="14"/>
    </row>
    <row r="14" spans="1:11" ht="15.75" thickBot="1" x14ac:dyDescent="0.3">
      <c r="A14" s="5" t="s">
        <v>13</v>
      </c>
      <c r="B14" s="13"/>
      <c r="C14" s="13">
        <v>8.2799999999999994</v>
      </c>
      <c r="D14" s="13"/>
      <c r="E14" s="13"/>
      <c r="F14" s="13"/>
      <c r="G14" s="13"/>
      <c r="H14" s="13"/>
      <c r="I14" s="13"/>
      <c r="J14" s="13"/>
      <c r="K14" s="14"/>
    </row>
    <row r="15" spans="1:11" ht="15.75" thickBot="1" x14ac:dyDescent="0.3">
      <c r="A15" s="5" t="s">
        <v>16</v>
      </c>
      <c r="B15" s="13"/>
      <c r="C15" s="13">
        <v>8.2799999999999994</v>
      </c>
      <c r="D15" s="13"/>
      <c r="E15" s="13"/>
      <c r="F15" s="13"/>
      <c r="G15" s="13"/>
      <c r="H15" s="13"/>
      <c r="I15" s="13"/>
      <c r="J15" s="13"/>
      <c r="K15" s="14"/>
    </row>
    <row r="16" spans="1:11" ht="15.75" thickBot="1" x14ac:dyDescent="0.3">
      <c r="A16" s="5" t="s">
        <v>17</v>
      </c>
      <c r="B16" s="13"/>
      <c r="C16" s="13"/>
      <c r="D16" s="13">
        <v>8.2799999999999994</v>
      </c>
      <c r="E16" s="13"/>
      <c r="F16" s="13"/>
      <c r="G16" s="15"/>
      <c r="H16" s="15"/>
      <c r="I16" s="15"/>
      <c r="J16" s="15"/>
      <c r="K16" s="16"/>
    </row>
    <row r="17" spans="1:11" ht="15.75" thickBot="1" x14ac:dyDescent="0.3">
      <c r="A17" s="6" t="s">
        <v>18</v>
      </c>
      <c r="B17" s="15"/>
      <c r="C17" s="15"/>
      <c r="D17" s="15"/>
      <c r="E17" s="13">
        <v>8.2799999999999994</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K7">
    <cfRule type="containsText" dxfId="20" priority="4" operator="containsText" text="10/12/xxxx">
      <formula>NOT(ISERROR(SEARCH("10/12/xxxx",B7)))</formula>
    </cfRule>
  </conditionalFormatting>
  <conditionalFormatting sqref="B9:K9">
    <cfRule type="containsText" dxfId="19" priority="3" operator="containsText" text="xx/xx/xxxx">
      <formula>NOT(ISERROR(SEARCH("xx/xx/xxxx",B9)))</formula>
    </cfRule>
  </conditionalFormatting>
  <dataValidations count="6">
    <dataValidation allowBlank="1" showInputMessage="1" showErrorMessage="1" prompt="Please input the correct Rehabilitation Area number (RA#)" sqref="E2:K2" xr:uid="{CEB8EAB4-3F38-4F35-B2E2-B316B9906FF4}"/>
    <dataValidation allowBlank="1" showInputMessage="1" showErrorMessage="1" promptTitle="Insert Area (ha)" prompt="Please insert the cumulative area achieved in hectares (ha) as required" sqref="F11:K17 B11:B14 D14:E14 B16:D16 E15 B17:E17 C11:E13 B15:C15" xr:uid="{29BDE5C1-9276-4454-9D84-B5FE56607E85}"/>
    <dataValidation allowBlank="1" showInputMessage="1" showErrorMessage="1" promptTitle="Insert Area (ha)" prompt="Please insert the cumulative area available in hectares (ha)" sqref="B8:K8" xr:uid="{6B7B7C1C-867A-4468-A473-7E16031CFB3B}"/>
    <dataValidation allowBlank="1" showInputMessage="1" showErrorMessage="1" promptTitle="Insert Date" prompt="Please insert the data the milestone is to be completed by" sqref="B9:K9" xr:uid="{89EC062D-CDDF-4EE9-8670-392ACE6CD22D}"/>
    <dataValidation allowBlank="1" showInputMessage="1" showErrorMessage="1" promptTitle="Insert Date" prompt="Please insert the date the area is available for rehabilitation" sqref="B7:K7" xr:uid="{C705BF3E-9B9D-42CD-9766-6DAB0350F53E}"/>
    <dataValidation allowBlank="1" showInputMessage="1" showErrorMessage="1" promptTitle="Rehabilitation Milestone" prompt="Insert the Rehabilitation Milestone number here (RM#)" sqref="A11:A17" xr:uid="{03B64B66-AD0C-49DC-A072-075B37B1D7DA}"/>
  </dataValidation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00BF5-EC9E-4A98-9C00-3EBDC1073E2B}">
  <dimension ref="A1:K18"/>
  <sheetViews>
    <sheetView workbookViewId="0">
      <selection activeCell="A21" sqref="A21"/>
    </sheetView>
  </sheetViews>
  <sheetFormatPr defaultColWidth="12.140625" defaultRowHeight="15" x14ac:dyDescent="0.25"/>
  <cols>
    <col min="1" max="1" width="15.7109375" style="2" customWidth="1"/>
  </cols>
  <sheetData>
    <row r="1" spans="1:11" ht="23.25" customHeight="1" thickBot="1" x14ac:dyDescent="0.35">
      <c r="A1" s="32" t="s">
        <v>20</v>
      </c>
      <c r="B1" s="33"/>
      <c r="C1" s="33"/>
      <c r="D1" s="33"/>
      <c r="E1" s="33"/>
      <c r="F1" s="33"/>
      <c r="G1" s="33"/>
      <c r="H1" s="33"/>
      <c r="I1" s="33"/>
      <c r="J1" s="33"/>
      <c r="K1" s="34"/>
    </row>
    <row r="2" spans="1:11" ht="15.95" customHeight="1" thickBot="1" x14ac:dyDescent="0.3">
      <c r="A2" s="39" t="s">
        <v>0</v>
      </c>
      <c r="B2" s="39"/>
      <c r="C2" s="39"/>
      <c r="D2" s="39"/>
      <c r="E2" s="35" t="s">
        <v>24</v>
      </c>
      <c r="F2" s="35"/>
      <c r="G2" s="35"/>
      <c r="H2" s="35"/>
      <c r="I2" s="35"/>
      <c r="J2" s="35"/>
      <c r="K2" s="35"/>
    </row>
    <row r="3" spans="1:11" ht="15.95" customHeight="1" thickBot="1" x14ac:dyDescent="0.3">
      <c r="A3" s="39" t="s">
        <v>1</v>
      </c>
      <c r="B3" s="39"/>
      <c r="C3" s="39"/>
      <c r="D3" s="39"/>
      <c r="E3" s="35" t="s">
        <v>37</v>
      </c>
      <c r="F3" s="35"/>
      <c r="G3" s="35"/>
      <c r="H3" s="35"/>
      <c r="I3" s="35"/>
      <c r="J3" s="35"/>
      <c r="K3" s="35"/>
    </row>
    <row r="4" spans="1:11" ht="15.95" customHeight="1" thickBot="1" x14ac:dyDescent="0.3">
      <c r="A4" s="39" t="s">
        <v>19</v>
      </c>
      <c r="B4" s="39"/>
      <c r="C4" s="39"/>
      <c r="D4" s="39"/>
      <c r="E4" s="35">
        <v>0.92</v>
      </c>
      <c r="F4" s="35"/>
      <c r="G4" s="35"/>
      <c r="H4" s="35"/>
      <c r="I4" s="35"/>
      <c r="J4" s="35"/>
      <c r="K4" s="35"/>
    </row>
    <row r="5" spans="1:11" ht="32.1" customHeight="1" thickBot="1" x14ac:dyDescent="0.3">
      <c r="A5" s="38" t="s">
        <v>28</v>
      </c>
      <c r="B5" s="38"/>
      <c r="C5" s="38"/>
      <c r="D5" s="38"/>
      <c r="E5" s="41">
        <v>48245</v>
      </c>
      <c r="F5" s="35"/>
      <c r="G5" s="35"/>
      <c r="H5" s="35"/>
      <c r="I5" s="35"/>
      <c r="J5" s="35"/>
      <c r="K5" s="35"/>
    </row>
    <row r="6" spans="1:11" ht="15.95" customHeight="1" thickBot="1" x14ac:dyDescent="0.3">
      <c r="A6" s="39" t="s">
        <v>21</v>
      </c>
      <c r="B6" s="39"/>
      <c r="C6" s="39"/>
      <c r="D6" s="39"/>
      <c r="E6" s="35" t="s">
        <v>30</v>
      </c>
      <c r="F6" s="35"/>
      <c r="G6" s="35"/>
      <c r="H6" s="35"/>
      <c r="I6" s="35"/>
      <c r="J6" s="35"/>
      <c r="K6" s="35"/>
    </row>
    <row r="7" spans="1:11" ht="30.95" customHeight="1" thickBot="1" x14ac:dyDescent="0.3">
      <c r="A7" s="3" t="s">
        <v>2</v>
      </c>
      <c r="B7" s="9">
        <v>48245</v>
      </c>
      <c r="C7" s="9">
        <v>48611</v>
      </c>
      <c r="D7" s="9">
        <v>49341</v>
      </c>
      <c r="E7" s="9">
        <v>50072</v>
      </c>
      <c r="F7" s="9"/>
      <c r="G7" s="9"/>
      <c r="H7" s="9"/>
      <c r="I7" s="9"/>
      <c r="J7" s="9"/>
      <c r="K7" s="9"/>
    </row>
    <row r="8" spans="1:11" ht="30.95" customHeight="1" thickBot="1" x14ac:dyDescent="0.3">
      <c r="A8" s="3" t="s">
        <v>15</v>
      </c>
      <c r="B8" s="10">
        <v>0.92</v>
      </c>
      <c r="C8" s="10">
        <v>0.92</v>
      </c>
      <c r="D8" s="10">
        <v>0.92</v>
      </c>
      <c r="E8" s="10">
        <v>0.92</v>
      </c>
      <c r="F8" s="10"/>
      <c r="G8" s="10"/>
      <c r="H8" s="10"/>
      <c r="I8" s="10"/>
      <c r="J8" s="10"/>
      <c r="K8" s="11"/>
    </row>
    <row r="9" spans="1:11" ht="30.95" customHeight="1" thickBot="1" x14ac:dyDescent="0.3">
      <c r="A9" s="4" t="s">
        <v>3</v>
      </c>
      <c r="B9" s="12">
        <v>48611</v>
      </c>
      <c r="C9" s="12">
        <v>49341</v>
      </c>
      <c r="D9" s="12">
        <v>50072</v>
      </c>
      <c r="E9" s="12">
        <v>51167</v>
      </c>
      <c r="F9" s="12"/>
      <c r="G9" s="12"/>
      <c r="H9" s="12"/>
      <c r="I9" s="12"/>
      <c r="J9" s="12"/>
      <c r="K9" s="12"/>
    </row>
    <row r="10" spans="1:11" ht="30.75" thickBot="1" x14ac:dyDescent="0.3">
      <c r="A10" s="1" t="s">
        <v>4</v>
      </c>
      <c r="B10" s="29" t="s">
        <v>5</v>
      </c>
      <c r="C10" s="30"/>
      <c r="D10" s="30"/>
      <c r="E10" s="30"/>
      <c r="F10" s="30"/>
      <c r="G10" s="30"/>
      <c r="H10" s="30"/>
      <c r="I10" s="30"/>
      <c r="J10" s="30"/>
      <c r="K10" s="31"/>
    </row>
    <row r="11" spans="1:11" ht="15.75" thickBot="1" x14ac:dyDescent="0.3">
      <c r="A11" s="5" t="s">
        <v>9</v>
      </c>
      <c r="B11" s="13">
        <v>0.92</v>
      </c>
      <c r="C11" s="13"/>
      <c r="D11" s="13"/>
      <c r="E11" s="13"/>
      <c r="F11" s="13"/>
      <c r="G11" s="13"/>
      <c r="H11" s="13"/>
      <c r="I11" s="13"/>
      <c r="J11" s="13"/>
      <c r="K11" s="14"/>
    </row>
    <row r="12" spans="1:11" ht="15.75" thickBot="1" x14ac:dyDescent="0.3">
      <c r="A12" s="5" t="s">
        <v>10</v>
      </c>
      <c r="B12" s="13">
        <v>0.92</v>
      </c>
      <c r="C12" s="13"/>
      <c r="D12" s="13"/>
      <c r="E12" s="13"/>
      <c r="F12" s="13"/>
      <c r="G12" s="13"/>
      <c r="H12" s="13"/>
      <c r="I12" s="13"/>
      <c r="J12" s="13"/>
      <c r="K12" s="14"/>
    </row>
    <row r="13" spans="1:11" ht="15.75" thickBot="1" x14ac:dyDescent="0.3">
      <c r="A13" s="5" t="s">
        <v>11</v>
      </c>
      <c r="B13" s="13">
        <v>0.92</v>
      </c>
      <c r="C13" s="13"/>
      <c r="D13" s="13"/>
      <c r="E13" s="13"/>
      <c r="F13" s="13"/>
      <c r="G13" s="13"/>
      <c r="H13" s="13"/>
      <c r="I13" s="13"/>
      <c r="J13" s="13"/>
      <c r="K13" s="14"/>
    </row>
    <row r="14" spans="1:11" ht="15.75" thickBot="1" x14ac:dyDescent="0.3">
      <c r="A14" s="5" t="s">
        <v>12</v>
      </c>
      <c r="B14" s="13">
        <v>0.92</v>
      </c>
      <c r="C14" s="13"/>
      <c r="D14" s="13"/>
      <c r="E14" s="13"/>
      <c r="F14" s="13"/>
      <c r="G14" s="13"/>
      <c r="H14" s="13"/>
      <c r="I14" s="13"/>
      <c r="J14" s="13"/>
      <c r="K14" s="14"/>
    </row>
    <row r="15" spans="1:11" ht="15.75" thickBot="1" x14ac:dyDescent="0.3">
      <c r="A15" s="5" t="s">
        <v>13</v>
      </c>
      <c r="B15" s="13"/>
      <c r="C15" s="13">
        <v>0.92</v>
      </c>
      <c r="D15" s="13"/>
      <c r="E15" s="13"/>
      <c r="F15" s="13"/>
      <c r="G15" s="13"/>
      <c r="H15" s="13"/>
      <c r="I15" s="13"/>
      <c r="J15" s="13"/>
      <c r="K15" s="14"/>
    </row>
    <row r="16" spans="1:11" ht="15.75" thickBot="1" x14ac:dyDescent="0.3">
      <c r="A16" s="5" t="s">
        <v>16</v>
      </c>
      <c r="B16" s="13"/>
      <c r="C16" s="13">
        <v>0.92</v>
      </c>
      <c r="D16" s="13"/>
      <c r="E16" s="13"/>
      <c r="F16" s="13"/>
      <c r="G16" s="13"/>
      <c r="H16" s="13"/>
      <c r="I16" s="13"/>
      <c r="J16" s="13"/>
      <c r="K16" s="14"/>
    </row>
    <row r="17" spans="1:11" ht="15.75" thickBot="1" x14ac:dyDescent="0.3">
      <c r="A17" s="6" t="s">
        <v>17</v>
      </c>
      <c r="B17" s="13"/>
      <c r="C17" s="13"/>
      <c r="D17" s="13">
        <v>0.92</v>
      </c>
      <c r="E17" s="13"/>
      <c r="F17" s="13"/>
      <c r="G17" s="15"/>
      <c r="H17" s="15"/>
      <c r="I17" s="15"/>
      <c r="J17" s="15"/>
      <c r="K17" s="16"/>
    </row>
    <row r="18" spans="1:11" ht="15.75" thickBot="1" x14ac:dyDescent="0.3">
      <c r="A18" s="6" t="s">
        <v>18</v>
      </c>
      <c r="B18" s="15"/>
      <c r="C18" s="15"/>
      <c r="D18" s="15"/>
      <c r="E18" s="13">
        <v>0.92</v>
      </c>
      <c r="F18" s="15"/>
      <c r="G18" s="13"/>
      <c r="H18" s="13"/>
      <c r="I18" s="13"/>
      <c r="J18" s="13"/>
      <c r="K18"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E7">
    <cfRule type="containsText" dxfId="18" priority="1" operator="containsText" text="10/12/xxxx">
      <formula>NOT(ISERROR(SEARCH("10/12/xxxx",B7)))</formula>
    </cfRule>
  </conditionalFormatting>
  <conditionalFormatting sqref="B9:E9">
    <cfRule type="containsText" dxfId="17" priority="2" operator="containsText" text="xx/xx/xxxx">
      <formula>NOT(ISERROR(SEARCH("xx/xx/xxxx",B9)))</formula>
    </cfRule>
  </conditionalFormatting>
  <conditionalFormatting sqref="F7:K7">
    <cfRule type="containsText" dxfId="16" priority="6" operator="containsText" text="10/12/xxxx">
      <formula>NOT(ISERROR(SEARCH("10/12/xxxx",F7)))</formula>
    </cfRule>
  </conditionalFormatting>
  <conditionalFormatting sqref="F9:K9">
    <cfRule type="containsText" dxfId="15" priority="5"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K7" xr:uid="{555251B2-A54F-4F82-95E8-57189E668B88}"/>
    <dataValidation allowBlank="1" showInputMessage="1" showErrorMessage="1" promptTitle="Insert Date" prompt="Please insert the data the milestone is to be completed by" sqref="B9:K9" xr:uid="{D47F29D9-1BA5-49E9-9A39-189F0A4B8556}"/>
    <dataValidation allowBlank="1" showInputMessage="1" showErrorMessage="1" promptTitle="Insert Area (ha)" prompt="Please insert the cumulative area available in hectares (ha)" sqref="B8:K8" xr:uid="{4E43C137-3137-489D-8857-B5F188AF759C}"/>
    <dataValidation allowBlank="1" showInputMessage="1" showErrorMessage="1" promptTitle="Insert Area (ha)" prompt="Please insert the cumulative area achieved in hectares (ha) as required" sqref="D15:E15 B17:D17 E16 B18:E18 B16:C16 C11:E14 B11:B15 F11:K18" xr:uid="{45AFA5B4-E377-41E8-A10A-939BD787B884}"/>
    <dataValidation allowBlank="1" showInputMessage="1" showErrorMessage="1" prompt="Please input the correct Rehabilitation Area number (RA#)" sqref="E2:K2" xr:uid="{514665A7-13D1-4C4A-965F-E7A22635080F}"/>
    <dataValidation allowBlank="1" showInputMessage="1" showErrorMessage="1" promptTitle="Rehabilitation Milestone" prompt="Insert the Rehabilitation Milestone number here (RM#)" sqref="A11:A18" xr:uid="{710B057B-C5A7-4A63-820C-E7243F97E779}"/>
  </dataValidation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678A-F0F8-4437-AD8E-8F704358BB87}">
  <dimension ref="A1:K17"/>
  <sheetViews>
    <sheetView workbookViewId="0">
      <selection activeCell="A18" sqref="A18"/>
    </sheetView>
  </sheetViews>
  <sheetFormatPr defaultColWidth="12.140625" defaultRowHeight="15" x14ac:dyDescent="0.25"/>
  <cols>
    <col min="1" max="1" width="15.7109375" style="2" customWidth="1"/>
  </cols>
  <sheetData>
    <row r="1" spans="1:11" ht="23.25" customHeight="1" thickBot="1" x14ac:dyDescent="0.35">
      <c r="A1" s="32" t="s">
        <v>20</v>
      </c>
      <c r="B1" s="33"/>
      <c r="C1" s="33"/>
      <c r="D1" s="33"/>
      <c r="E1" s="33"/>
      <c r="F1" s="33"/>
      <c r="G1" s="33"/>
      <c r="H1" s="33"/>
      <c r="I1" s="33"/>
      <c r="J1" s="33"/>
      <c r="K1" s="34"/>
    </row>
    <row r="2" spans="1:11" ht="15.95" customHeight="1" thickBot="1" x14ac:dyDescent="0.3">
      <c r="A2" s="39" t="s">
        <v>0</v>
      </c>
      <c r="B2" s="39"/>
      <c r="C2" s="39"/>
      <c r="D2" s="39"/>
      <c r="E2" s="35" t="s">
        <v>25</v>
      </c>
      <c r="F2" s="35"/>
      <c r="G2" s="35"/>
      <c r="H2" s="35"/>
      <c r="I2" s="35"/>
      <c r="J2" s="35"/>
      <c r="K2" s="35"/>
    </row>
    <row r="3" spans="1:11" ht="15.95" customHeight="1" thickBot="1" x14ac:dyDescent="0.3">
      <c r="A3" s="39" t="s">
        <v>1</v>
      </c>
      <c r="B3" s="39"/>
      <c r="C3" s="39"/>
      <c r="D3" s="39"/>
      <c r="E3" s="35" t="s">
        <v>32</v>
      </c>
      <c r="F3" s="35"/>
      <c r="G3" s="35"/>
      <c r="H3" s="35"/>
      <c r="I3" s="35"/>
      <c r="J3" s="35"/>
      <c r="K3" s="35"/>
    </row>
    <row r="4" spans="1:11" ht="15.95" customHeight="1" thickBot="1" x14ac:dyDescent="0.3">
      <c r="A4" s="39" t="s">
        <v>19</v>
      </c>
      <c r="B4" s="39"/>
      <c r="C4" s="39"/>
      <c r="D4" s="39"/>
      <c r="E4" s="35">
        <v>2.09</v>
      </c>
      <c r="F4" s="35"/>
      <c r="G4" s="35"/>
      <c r="H4" s="35"/>
      <c r="I4" s="35"/>
      <c r="J4" s="35"/>
      <c r="K4" s="35"/>
    </row>
    <row r="5" spans="1:11" ht="32.1" customHeight="1" thickBot="1" x14ac:dyDescent="0.3">
      <c r="A5" s="38" t="s">
        <v>28</v>
      </c>
      <c r="B5" s="38"/>
      <c r="C5" s="38"/>
      <c r="D5" s="38"/>
      <c r="E5" s="41">
        <v>46054</v>
      </c>
      <c r="F5" s="35"/>
      <c r="G5" s="35"/>
      <c r="H5" s="35"/>
      <c r="I5" s="35"/>
      <c r="J5" s="35"/>
      <c r="K5" s="35"/>
    </row>
    <row r="6" spans="1:11" ht="15.95" customHeight="1" thickBot="1" x14ac:dyDescent="0.3">
      <c r="A6" s="39" t="s">
        <v>21</v>
      </c>
      <c r="B6" s="39"/>
      <c r="C6" s="39"/>
      <c r="D6" s="39"/>
      <c r="E6" s="35" t="s">
        <v>30</v>
      </c>
      <c r="F6" s="35"/>
      <c r="G6" s="35"/>
      <c r="H6" s="35"/>
      <c r="I6" s="35"/>
      <c r="J6" s="35"/>
      <c r="K6" s="35"/>
    </row>
    <row r="7" spans="1:11" ht="30.95" customHeight="1" thickBot="1" x14ac:dyDescent="0.3">
      <c r="A7" s="3" t="s">
        <v>2</v>
      </c>
      <c r="B7" s="9">
        <v>46054</v>
      </c>
      <c r="C7" s="9">
        <v>46419</v>
      </c>
      <c r="D7" s="9">
        <v>46784</v>
      </c>
      <c r="E7" s="9">
        <v>47515</v>
      </c>
      <c r="F7" s="9"/>
      <c r="G7" s="9"/>
      <c r="H7" s="9"/>
      <c r="I7" s="9"/>
      <c r="J7" s="9"/>
      <c r="K7" s="9"/>
    </row>
    <row r="8" spans="1:11" ht="30.95" customHeight="1" thickBot="1" x14ac:dyDescent="0.3">
      <c r="A8" s="3" t="s">
        <v>15</v>
      </c>
      <c r="B8" s="10">
        <v>2.09</v>
      </c>
      <c r="C8" s="10">
        <v>2.09</v>
      </c>
      <c r="D8" s="10">
        <v>2.09</v>
      </c>
      <c r="E8" s="10">
        <v>2.09</v>
      </c>
      <c r="F8" s="10"/>
      <c r="G8" s="10"/>
      <c r="H8" s="10"/>
      <c r="I8" s="10"/>
      <c r="J8" s="10"/>
      <c r="K8" s="11"/>
    </row>
    <row r="9" spans="1:11" ht="30.95" customHeight="1" thickBot="1" x14ac:dyDescent="0.3">
      <c r="A9" s="4" t="s">
        <v>3</v>
      </c>
      <c r="B9" s="12">
        <v>46419</v>
      </c>
      <c r="C9" s="12">
        <v>46784</v>
      </c>
      <c r="D9" s="12">
        <v>47515</v>
      </c>
      <c r="E9" s="12">
        <v>48611</v>
      </c>
      <c r="F9" s="12"/>
      <c r="G9" s="12"/>
      <c r="H9" s="12"/>
      <c r="I9" s="12"/>
      <c r="J9" s="12"/>
      <c r="K9" s="12"/>
    </row>
    <row r="10" spans="1:11" ht="30.75" thickBot="1" x14ac:dyDescent="0.3">
      <c r="A10" s="1" t="s">
        <v>4</v>
      </c>
      <c r="B10" s="29" t="s">
        <v>5</v>
      </c>
      <c r="C10" s="30"/>
      <c r="D10" s="30"/>
      <c r="E10" s="30"/>
      <c r="F10" s="30"/>
      <c r="G10" s="30"/>
      <c r="H10" s="30"/>
      <c r="I10" s="30"/>
      <c r="J10" s="30"/>
      <c r="K10" s="31"/>
    </row>
    <row r="11" spans="1:11" ht="15.75" thickBot="1" x14ac:dyDescent="0.3">
      <c r="A11" s="5" t="s">
        <v>9</v>
      </c>
      <c r="B11" s="13">
        <v>2.09</v>
      </c>
      <c r="C11" s="13"/>
      <c r="D11" s="13"/>
      <c r="E11" s="13"/>
      <c r="F11" s="13"/>
      <c r="G11" s="13"/>
      <c r="H11" s="13"/>
      <c r="I11" s="13"/>
      <c r="J11" s="13"/>
      <c r="K11" s="14"/>
    </row>
    <row r="12" spans="1:11" ht="15.75" thickBot="1" x14ac:dyDescent="0.3">
      <c r="A12" s="5" t="s">
        <v>11</v>
      </c>
      <c r="B12" s="13">
        <v>2.09</v>
      </c>
      <c r="C12" s="13"/>
      <c r="D12" s="13"/>
      <c r="E12" s="13"/>
      <c r="F12" s="13"/>
      <c r="G12" s="13"/>
      <c r="H12" s="13"/>
      <c r="I12" s="13"/>
      <c r="J12" s="13"/>
      <c r="K12" s="14"/>
    </row>
    <row r="13" spans="1:11" ht="15.75" thickBot="1" x14ac:dyDescent="0.3">
      <c r="A13" s="5" t="s">
        <v>12</v>
      </c>
      <c r="B13" s="13">
        <v>2.09</v>
      </c>
      <c r="C13" s="13"/>
      <c r="D13" s="13"/>
      <c r="E13" s="13"/>
      <c r="F13" s="13"/>
      <c r="G13" s="13"/>
      <c r="H13" s="13"/>
      <c r="I13" s="13"/>
      <c r="J13" s="13"/>
      <c r="K13" s="14"/>
    </row>
    <row r="14" spans="1:11" ht="15.75" thickBot="1" x14ac:dyDescent="0.3">
      <c r="A14" s="5" t="s">
        <v>13</v>
      </c>
      <c r="B14" s="13"/>
      <c r="C14" s="13">
        <v>2.09</v>
      </c>
      <c r="D14" s="13"/>
      <c r="E14" s="13"/>
      <c r="F14" s="13"/>
      <c r="G14" s="13"/>
      <c r="H14" s="13"/>
      <c r="I14" s="13"/>
      <c r="J14" s="13"/>
      <c r="K14" s="14"/>
    </row>
    <row r="15" spans="1:11" ht="15.75" thickBot="1" x14ac:dyDescent="0.3">
      <c r="A15" s="5" t="s">
        <v>16</v>
      </c>
      <c r="B15" s="13"/>
      <c r="C15" s="13">
        <v>2.09</v>
      </c>
      <c r="D15" s="13"/>
      <c r="E15" s="13"/>
      <c r="F15" s="13"/>
      <c r="G15" s="13"/>
      <c r="H15" s="13"/>
      <c r="I15" s="13"/>
      <c r="J15" s="13"/>
      <c r="K15" s="14"/>
    </row>
    <row r="16" spans="1:11" ht="15.75" thickBot="1" x14ac:dyDescent="0.3">
      <c r="A16" s="5" t="s">
        <v>17</v>
      </c>
      <c r="B16" s="13"/>
      <c r="C16" s="13"/>
      <c r="D16" s="13">
        <v>2.09</v>
      </c>
      <c r="E16" s="13"/>
      <c r="F16" s="13"/>
      <c r="G16" s="15"/>
      <c r="H16" s="15"/>
      <c r="I16" s="15"/>
      <c r="J16" s="15"/>
      <c r="K16" s="16"/>
    </row>
    <row r="17" spans="1:11" ht="15.75" thickBot="1" x14ac:dyDescent="0.3">
      <c r="A17" s="6" t="s">
        <v>18</v>
      </c>
      <c r="B17" s="15"/>
      <c r="C17" s="15"/>
      <c r="D17" s="15"/>
      <c r="E17" s="13">
        <v>2.09</v>
      </c>
      <c r="F17" s="15"/>
      <c r="G17" s="13"/>
      <c r="H17" s="13"/>
      <c r="I17" s="13"/>
      <c r="J17" s="13"/>
      <c r="K17"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E7">
    <cfRule type="containsText" dxfId="14" priority="1" operator="containsText" text="10/12/xxxx">
      <formula>NOT(ISERROR(SEARCH("10/12/xxxx",B7)))</formula>
    </cfRule>
  </conditionalFormatting>
  <conditionalFormatting sqref="B9:E9">
    <cfRule type="containsText" dxfId="13" priority="2" operator="containsText" text="xx/xx/xxxx">
      <formula>NOT(ISERROR(SEARCH("xx/xx/xxxx",B9)))</formula>
    </cfRule>
  </conditionalFormatting>
  <conditionalFormatting sqref="F7:K7">
    <cfRule type="containsText" dxfId="12" priority="4" operator="containsText" text="10/12/xxxx">
      <formula>NOT(ISERROR(SEARCH("10/12/xxxx",F7)))</formula>
    </cfRule>
  </conditionalFormatting>
  <conditionalFormatting sqref="F9:K9">
    <cfRule type="containsText" dxfId="11" priority="3" operator="containsText" text="xx/xx/xxxx">
      <formula>NOT(ISERROR(SEARCH("xx/xx/xxxx",F9)))</formula>
    </cfRule>
  </conditionalFormatting>
  <dataValidations count="6">
    <dataValidation allowBlank="1" showInputMessage="1" showErrorMessage="1" prompt="Please input the correct Rehabilitation Area number (RA#)" sqref="E2:K2" xr:uid="{4D22B679-23DF-45A9-8B7E-D20ECCBC01D2}"/>
    <dataValidation allowBlank="1" showInputMessage="1" showErrorMessage="1" promptTitle="Insert Area (ha)" prompt="Please insert the cumulative area achieved in hectares (ha) as required" sqref="F11:K17 B11:B14 D14:E14 B16:D16 E15 B17:E17 C11:E13 B15:C15" xr:uid="{43468213-D288-4885-82CF-A6C0A6345BC3}"/>
    <dataValidation allowBlank="1" showInputMessage="1" showErrorMessage="1" promptTitle="Insert Area (ha)" prompt="Please insert the cumulative area available in hectares (ha)" sqref="B8:K8" xr:uid="{AECD8750-AFC4-44A2-B9E0-275909BC2F91}"/>
    <dataValidation allowBlank="1" showInputMessage="1" showErrorMessage="1" promptTitle="Insert Date" prompt="Please insert the data the milestone is to be completed by" sqref="B9:K9" xr:uid="{0BA53CBD-2AD1-452F-85F0-ADCE5D488951}"/>
    <dataValidation allowBlank="1" showInputMessage="1" showErrorMessage="1" promptTitle="Insert Date" prompt="Please insert the date the area is available for rehabilitation" sqref="B7:K7" xr:uid="{06CFD29A-B11E-4AFE-A2F4-6EB39DC9B0C9}"/>
    <dataValidation allowBlank="1" showInputMessage="1" showErrorMessage="1" promptTitle="Rehabilitation Milestone" prompt="Insert the Rehabilitation Milestone number here (RM#)" sqref="A11:A17" xr:uid="{D8A53982-F0E9-4410-9DFA-F27CE5282EA8}"/>
  </dataValidations>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F62AA-24A8-47D3-B232-7CE15028BE93}">
  <dimension ref="A1:K18"/>
  <sheetViews>
    <sheetView workbookViewId="0">
      <selection activeCell="A12" sqref="A12:A18"/>
    </sheetView>
  </sheetViews>
  <sheetFormatPr defaultColWidth="12.140625" defaultRowHeight="15" x14ac:dyDescent="0.25"/>
  <cols>
    <col min="1" max="1" width="15.7109375" style="2" customWidth="1"/>
  </cols>
  <sheetData>
    <row r="1" spans="1:11" ht="23.25" customHeight="1" thickBot="1" x14ac:dyDescent="0.35">
      <c r="A1" s="32" t="s">
        <v>20</v>
      </c>
      <c r="B1" s="33"/>
      <c r="C1" s="33"/>
      <c r="D1" s="33"/>
      <c r="E1" s="33"/>
      <c r="F1" s="33"/>
      <c r="G1" s="33"/>
      <c r="H1" s="33"/>
      <c r="I1" s="33"/>
      <c r="J1" s="33"/>
      <c r="K1" s="34"/>
    </row>
    <row r="2" spans="1:11" ht="15.95" customHeight="1" thickBot="1" x14ac:dyDescent="0.3">
      <c r="A2" s="39" t="s">
        <v>0</v>
      </c>
      <c r="B2" s="39"/>
      <c r="C2" s="39"/>
      <c r="D2" s="39"/>
      <c r="E2" s="35" t="s">
        <v>34</v>
      </c>
      <c r="F2" s="35"/>
      <c r="G2" s="35"/>
      <c r="H2" s="35"/>
      <c r="I2" s="35"/>
      <c r="J2" s="35"/>
      <c r="K2" s="35"/>
    </row>
    <row r="3" spans="1:11" ht="15.95" customHeight="1" thickBot="1" x14ac:dyDescent="0.3">
      <c r="A3" s="39" t="s">
        <v>1</v>
      </c>
      <c r="B3" s="39"/>
      <c r="C3" s="39"/>
      <c r="D3" s="39"/>
      <c r="E3" s="35" t="s">
        <v>33</v>
      </c>
      <c r="F3" s="35"/>
      <c r="G3" s="35"/>
      <c r="H3" s="35"/>
      <c r="I3" s="35"/>
      <c r="J3" s="35"/>
      <c r="K3" s="35"/>
    </row>
    <row r="4" spans="1:11" ht="15.95" customHeight="1" thickBot="1" x14ac:dyDescent="0.3">
      <c r="A4" s="39" t="s">
        <v>19</v>
      </c>
      <c r="B4" s="39"/>
      <c r="C4" s="39"/>
      <c r="D4" s="39"/>
      <c r="E4" s="35">
        <v>0.28999999999999998</v>
      </c>
      <c r="F4" s="35"/>
      <c r="G4" s="35"/>
      <c r="H4" s="35"/>
      <c r="I4" s="35"/>
      <c r="J4" s="35"/>
      <c r="K4" s="35"/>
    </row>
    <row r="5" spans="1:11" ht="32.1" customHeight="1" thickBot="1" x14ac:dyDescent="0.3">
      <c r="A5" s="38" t="s">
        <v>28</v>
      </c>
      <c r="B5" s="38"/>
      <c r="C5" s="38"/>
      <c r="D5" s="38"/>
      <c r="E5" s="41">
        <v>50802</v>
      </c>
      <c r="F5" s="35"/>
      <c r="G5" s="35"/>
      <c r="H5" s="35"/>
      <c r="I5" s="35"/>
      <c r="J5" s="35"/>
      <c r="K5" s="35"/>
    </row>
    <row r="6" spans="1:11" ht="15.95" customHeight="1" thickBot="1" x14ac:dyDescent="0.3">
      <c r="A6" s="39" t="s">
        <v>21</v>
      </c>
      <c r="B6" s="39"/>
      <c r="C6" s="39"/>
      <c r="D6" s="39"/>
      <c r="E6" s="35" t="s">
        <v>30</v>
      </c>
      <c r="F6" s="35"/>
      <c r="G6" s="35"/>
      <c r="H6" s="35"/>
      <c r="I6" s="35"/>
      <c r="J6" s="35"/>
      <c r="K6" s="35"/>
    </row>
    <row r="7" spans="1:11" ht="30.95" customHeight="1" thickBot="1" x14ac:dyDescent="0.3">
      <c r="A7" s="3" t="s">
        <v>2</v>
      </c>
      <c r="B7" s="9">
        <v>50802</v>
      </c>
      <c r="C7" s="9">
        <v>51167</v>
      </c>
      <c r="D7" s="9">
        <v>51533</v>
      </c>
      <c r="E7" s="9">
        <v>52263</v>
      </c>
      <c r="F7" s="9"/>
      <c r="G7" s="9"/>
      <c r="H7" s="9"/>
      <c r="I7" s="9"/>
      <c r="J7" s="9"/>
      <c r="K7" s="9"/>
    </row>
    <row r="8" spans="1:11" ht="30.95" customHeight="1" thickBot="1" x14ac:dyDescent="0.3">
      <c r="A8" s="3" t="s">
        <v>15</v>
      </c>
      <c r="B8" s="10">
        <v>0.28999999999999998</v>
      </c>
      <c r="C8" s="10">
        <v>0.28999999999999998</v>
      </c>
      <c r="D8" s="10">
        <v>0.28999999999999998</v>
      </c>
      <c r="E8" s="10">
        <v>0.28999999999999998</v>
      </c>
      <c r="F8" s="10"/>
      <c r="G8" s="10"/>
      <c r="H8" s="10"/>
      <c r="I8" s="10"/>
      <c r="J8" s="10"/>
      <c r="K8" s="11"/>
    </row>
    <row r="9" spans="1:11" ht="30.95" customHeight="1" thickBot="1" x14ac:dyDescent="0.3">
      <c r="A9" s="4" t="s">
        <v>3</v>
      </c>
      <c r="B9" s="12">
        <v>51167</v>
      </c>
      <c r="C9" s="12">
        <v>51533</v>
      </c>
      <c r="D9" s="12">
        <v>52263</v>
      </c>
      <c r="E9" s="12">
        <v>53359</v>
      </c>
      <c r="F9" s="12"/>
      <c r="G9" s="12"/>
      <c r="H9" s="12"/>
      <c r="I9" s="12"/>
      <c r="J9" s="12"/>
      <c r="K9" s="12"/>
    </row>
    <row r="10" spans="1:11" ht="30.75" thickBot="1" x14ac:dyDescent="0.3">
      <c r="A10" s="1" t="s">
        <v>4</v>
      </c>
      <c r="B10" s="29" t="s">
        <v>5</v>
      </c>
      <c r="C10" s="30"/>
      <c r="D10" s="30"/>
      <c r="E10" s="30"/>
      <c r="F10" s="30"/>
      <c r="G10" s="30"/>
      <c r="H10" s="30"/>
      <c r="I10" s="30"/>
      <c r="J10" s="30"/>
      <c r="K10" s="31"/>
    </row>
    <row r="11" spans="1:11" ht="15.75" thickBot="1" x14ac:dyDescent="0.3">
      <c r="A11" s="5" t="s">
        <v>9</v>
      </c>
      <c r="B11" s="13">
        <v>0.28999999999999998</v>
      </c>
      <c r="C11" s="13"/>
      <c r="D11" s="13"/>
      <c r="E11" s="13"/>
      <c r="F11" s="13"/>
      <c r="G11" s="13"/>
      <c r="H11" s="13"/>
      <c r="I11" s="13"/>
      <c r="J11" s="13"/>
      <c r="K11" s="14"/>
    </row>
    <row r="12" spans="1:11" ht="15.75" thickBot="1" x14ac:dyDescent="0.3">
      <c r="A12" s="5" t="s">
        <v>10</v>
      </c>
      <c r="B12" s="13">
        <v>0.28999999999999998</v>
      </c>
      <c r="C12" s="13"/>
      <c r="D12" s="13"/>
      <c r="E12" s="13"/>
      <c r="F12" s="13"/>
      <c r="G12" s="13"/>
      <c r="H12" s="13"/>
      <c r="I12" s="13"/>
      <c r="J12" s="13"/>
      <c r="K12" s="14"/>
    </row>
    <row r="13" spans="1:11" ht="15.75" thickBot="1" x14ac:dyDescent="0.3">
      <c r="A13" s="5" t="s">
        <v>11</v>
      </c>
      <c r="B13" s="13">
        <v>0.28999999999999998</v>
      </c>
      <c r="C13" s="13"/>
      <c r="D13" s="13"/>
      <c r="E13" s="13"/>
      <c r="F13" s="13"/>
      <c r="G13" s="13"/>
      <c r="H13" s="13"/>
      <c r="I13" s="13"/>
      <c r="J13" s="13"/>
      <c r="K13" s="14"/>
    </row>
    <row r="14" spans="1:11" ht="15.75" thickBot="1" x14ac:dyDescent="0.3">
      <c r="A14" s="5" t="s">
        <v>12</v>
      </c>
      <c r="B14" s="13">
        <v>0.28999999999999998</v>
      </c>
      <c r="C14" s="13"/>
      <c r="D14" s="13"/>
      <c r="E14" s="13"/>
      <c r="F14" s="13"/>
      <c r="G14" s="13"/>
      <c r="H14" s="13"/>
      <c r="I14" s="13"/>
      <c r="J14" s="13"/>
      <c r="K14" s="14"/>
    </row>
    <row r="15" spans="1:11" ht="15.75" thickBot="1" x14ac:dyDescent="0.3">
      <c r="A15" s="5" t="s">
        <v>13</v>
      </c>
      <c r="B15" s="13"/>
      <c r="C15" s="13">
        <v>0.28999999999999998</v>
      </c>
      <c r="D15" s="13"/>
      <c r="E15" s="13"/>
      <c r="F15" s="13"/>
      <c r="G15" s="13"/>
      <c r="H15" s="13"/>
      <c r="I15" s="13"/>
      <c r="J15" s="13"/>
      <c r="K15" s="14"/>
    </row>
    <row r="16" spans="1:11" ht="15.75" thickBot="1" x14ac:dyDescent="0.3">
      <c r="A16" s="5" t="s">
        <v>16</v>
      </c>
      <c r="B16" s="13"/>
      <c r="C16" s="13">
        <v>0.28999999999999998</v>
      </c>
      <c r="D16" s="13"/>
      <c r="E16" s="13"/>
      <c r="F16" s="13"/>
      <c r="G16" s="13"/>
      <c r="H16" s="13"/>
      <c r="I16" s="13"/>
      <c r="J16" s="13"/>
      <c r="K16" s="14"/>
    </row>
    <row r="17" spans="1:11" ht="15.75" thickBot="1" x14ac:dyDescent="0.3">
      <c r="A17" s="6" t="s">
        <v>17</v>
      </c>
      <c r="B17" s="13"/>
      <c r="C17" s="13"/>
      <c r="D17" s="13">
        <v>0.28999999999999998</v>
      </c>
      <c r="E17" s="13"/>
      <c r="F17" s="13"/>
      <c r="G17" s="15"/>
      <c r="H17" s="15"/>
      <c r="I17" s="15"/>
      <c r="J17" s="15"/>
      <c r="K17" s="16"/>
    </row>
    <row r="18" spans="1:11" ht="15.75" thickBot="1" x14ac:dyDescent="0.3">
      <c r="A18" s="6" t="s">
        <v>18</v>
      </c>
      <c r="B18" s="15"/>
      <c r="C18" s="15"/>
      <c r="D18" s="15"/>
      <c r="E18" s="13">
        <v>0.28999999999999998</v>
      </c>
      <c r="F18" s="15"/>
      <c r="G18" s="13"/>
      <c r="H18" s="13"/>
      <c r="I18" s="13"/>
      <c r="J18" s="13"/>
      <c r="K18"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E7">
    <cfRule type="containsText" dxfId="10" priority="1" operator="containsText" text="10/12/xxxx">
      <formula>NOT(ISERROR(SEARCH("10/12/xxxx",B7)))</formula>
    </cfRule>
  </conditionalFormatting>
  <conditionalFormatting sqref="B9:E9">
    <cfRule type="containsText" dxfId="9" priority="2" operator="containsText" text="xx/xx/xxxx">
      <formula>NOT(ISERROR(SEARCH("xx/xx/xxxx",B9)))</formula>
    </cfRule>
  </conditionalFormatting>
  <conditionalFormatting sqref="F7:K7">
    <cfRule type="containsText" dxfId="8" priority="4" operator="containsText" text="10/12/xxxx">
      <formula>NOT(ISERROR(SEARCH("10/12/xxxx",F7)))</formula>
    </cfRule>
  </conditionalFormatting>
  <conditionalFormatting sqref="F9:K9">
    <cfRule type="containsText" dxfId="7" priority="3"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K7" xr:uid="{47805243-E005-4881-98C4-4EB5CD6EBF71}"/>
    <dataValidation allowBlank="1" showInputMessage="1" showErrorMessage="1" promptTitle="Insert Date" prompt="Please insert the data the milestone is to be completed by" sqref="B9:K9" xr:uid="{7F283464-F838-496C-8BDB-140A3D382A88}"/>
    <dataValidation allowBlank="1" showInputMessage="1" showErrorMessage="1" promptTitle="Insert Area (ha)" prompt="Please insert the cumulative area available in hectares (ha)" sqref="B8:K8" xr:uid="{828D7B53-F22B-49A1-A75C-B8A249B428CB}"/>
    <dataValidation allowBlank="1" showInputMessage="1" showErrorMessage="1" promptTitle="Insert Area (ha)" prompt="Please insert the cumulative area achieved in hectares (ha) as required" sqref="D15:E15 B17:D17 E16 B18:E18 B16:C16 C11:E14 B11:B15 F11:K18" xr:uid="{F5B7DC88-272D-4C12-9755-B6A38A7BD3EE}"/>
    <dataValidation allowBlank="1" showInputMessage="1" showErrorMessage="1" prompt="Please input the correct Rehabilitation Area number (RA#)" sqref="E2:K2" xr:uid="{1AD87DA8-73DD-4867-8E15-6BC4CE480B08}"/>
    <dataValidation allowBlank="1" showInputMessage="1" showErrorMessage="1" promptTitle="Rehabilitation Milestone" prompt="Insert the Rehabilitation Milestone number here (RM#)" sqref="A11:A18" xr:uid="{9253EF49-FB76-4720-91BE-C249DD6D91E4}"/>
  </dataValidations>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8A3B-1E01-4B35-9984-0A80B4225DD9}">
  <dimension ref="A1:K18"/>
  <sheetViews>
    <sheetView workbookViewId="0">
      <selection activeCell="C21" sqref="C21"/>
    </sheetView>
  </sheetViews>
  <sheetFormatPr defaultColWidth="12.140625" defaultRowHeight="15" x14ac:dyDescent="0.25"/>
  <cols>
    <col min="1" max="1" width="15.7109375" style="2" customWidth="1"/>
  </cols>
  <sheetData>
    <row r="1" spans="1:11" ht="23.25" customHeight="1" thickBot="1" x14ac:dyDescent="0.35">
      <c r="A1" s="32" t="s">
        <v>20</v>
      </c>
      <c r="B1" s="33"/>
      <c r="C1" s="33"/>
      <c r="D1" s="33"/>
      <c r="E1" s="33"/>
      <c r="F1" s="33"/>
      <c r="G1" s="33"/>
      <c r="H1" s="33"/>
      <c r="I1" s="33"/>
      <c r="J1" s="33"/>
      <c r="K1" s="34"/>
    </row>
    <row r="2" spans="1:11" ht="15.95" customHeight="1" thickBot="1" x14ac:dyDescent="0.3">
      <c r="A2" s="39" t="s">
        <v>0</v>
      </c>
      <c r="B2" s="39"/>
      <c r="C2" s="39"/>
      <c r="D2" s="39"/>
      <c r="E2" s="35" t="s">
        <v>35</v>
      </c>
      <c r="F2" s="35"/>
      <c r="G2" s="35"/>
      <c r="H2" s="35"/>
      <c r="I2" s="35"/>
      <c r="J2" s="35"/>
      <c r="K2" s="35"/>
    </row>
    <row r="3" spans="1:11" ht="15.95" customHeight="1" thickBot="1" x14ac:dyDescent="0.3">
      <c r="A3" s="39" t="s">
        <v>1</v>
      </c>
      <c r="B3" s="39"/>
      <c r="C3" s="39"/>
      <c r="D3" s="39"/>
      <c r="E3" s="35" t="s">
        <v>36</v>
      </c>
      <c r="F3" s="35"/>
      <c r="G3" s="35"/>
      <c r="H3" s="35"/>
      <c r="I3" s="35"/>
      <c r="J3" s="35"/>
      <c r="K3" s="35"/>
    </row>
    <row r="4" spans="1:11" ht="15.95" customHeight="1" thickBot="1" x14ac:dyDescent="0.3">
      <c r="A4" s="39" t="s">
        <v>19</v>
      </c>
      <c r="B4" s="39"/>
      <c r="C4" s="39"/>
      <c r="D4" s="39"/>
      <c r="E4" s="35">
        <v>1.43</v>
      </c>
      <c r="F4" s="35"/>
      <c r="G4" s="35"/>
      <c r="H4" s="35"/>
      <c r="I4" s="35"/>
      <c r="J4" s="35"/>
      <c r="K4" s="35"/>
    </row>
    <row r="5" spans="1:11" ht="32.1" customHeight="1" thickBot="1" x14ac:dyDescent="0.3">
      <c r="A5" s="38" t="s">
        <v>28</v>
      </c>
      <c r="B5" s="38"/>
      <c r="C5" s="38"/>
      <c r="D5" s="38"/>
      <c r="E5" s="41">
        <v>48245</v>
      </c>
      <c r="F5" s="35"/>
      <c r="G5" s="35"/>
      <c r="H5" s="35"/>
      <c r="I5" s="35"/>
      <c r="J5" s="35"/>
      <c r="K5" s="35"/>
    </row>
    <row r="6" spans="1:11" ht="15.95" customHeight="1" thickBot="1" x14ac:dyDescent="0.3">
      <c r="A6" s="39" t="s">
        <v>21</v>
      </c>
      <c r="B6" s="39"/>
      <c r="C6" s="39"/>
      <c r="D6" s="39"/>
      <c r="E6" s="35" t="s">
        <v>30</v>
      </c>
      <c r="F6" s="35"/>
      <c r="G6" s="35"/>
      <c r="H6" s="35"/>
      <c r="I6" s="35"/>
      <c r="J6" s="35"/>
      <c r="K6" s="35"/>
    </row>
    <row r="7" spans="1:11" ht="30.95" customHeight="1" thickBot="1" x14ac:dyDescent="0.3">
      <c r="A7" s="3" t="s">
        <v>2</v>
      </c>
      <c r="B7" s="9">
        <v>48245</v>
      </c>
      <c r="C7" s="12">
        <v>48611</v>
      </c>
      <c r="D7" s="12">
        <v>48976</v>
      </c>
      <c r="E7" s="12">
        <v>49706</v>
      </c>
      <c r="F7" s="9"/>
      <c r="G7" s="9"/>
      <c r="H7" s="9"/>
      <c r="I7" s="9"/>
      <c r="J7" s="9"/>
      <c r="K7" s="9"/>
    </row>
    <row r="8" spans="1:11" ht="30.95" customHeight="1" thickBot="1" x14ac:dyDescent="0.3">
      <c r="A8" s="3" t="s">
        <v>15</v>
      </c>
      <c r="B8" s="10">
        <v>1.43</v>
      </c>
      <c r="C8" s="10">
        <v>1.43</v>
      </c>
      <c r="D8" s="10">
        <v>1.43</v>
      </c>
      <c r="E8" s="10">
        <v>1.43</v>
      </c>
      <c r="F8" s="10"/>
      <c r="G8" s="10"/>
      <c r="H8" s="10"/>
      <c r="I8" s="10"/>
      <c r="J8" s="10"/>
      <c r="K8" s="11"/>
    </row>
    <row r="9" spans="1:11" ht="30.95" customHeight="1" thickBot="1" x14ac:dyDescent="0.3">
      <c r="A9" s="4" t="s">
        <v>3</v>
      </c>
      <c r="B9" s="12">
        <v>48611</v>
      </c>
      <c r="C9" s="12">
        <v>48976</v>
      </c>
      <c r="D9" s="12">
        <v>49706</v>
      </c>
      <c r="E9" s="12">
        <v>50802</v>
      </c>
      <c r="F9" s="12"/>
      <c r="G9" s="12"/>
      <c r="H9" s="12"/>
      <c r="I9" s="12"/>
      <c r="J9" s="12"/>
      <c r="K9" s="12"/>
    </row>
    <row r="10" spans="1:11" ht="30.75" thickBot="1" x14ac:dyDescent="0.3">
      <c r="A10" s="1" t="s">
        <v>4</v>
      </c>
      <c r="B10" s="29" t="s">
        <v>5</v>
      </c>
      <c r="C10" s="30"/>
      <c r="D10" s="30"/>
      <c r="E10" s="30"/>
      <c r="F10" s="30"/>
      <c r="G10" s="30"/>
      <c r="H10" s="30"/>
      <c r="I10" s="30"/>
      <c r="J10" s="30"/>
      <c r="K10" s="31"/>
    </row>
    <row r="11" spans="1:11" ht="15.75" thickBot="1" x14ac:dyDescent="0.3">
      <c r="A11" s="5" t="s">
        <v>9</v>
      </c>
      <c r="B11" s="13">
        <v>1.43</v>
      </c>
      <c r="C11" s="13"/>
      <c r="D11" s="13"/>
      <c r="E11" s="13"/>
      <c r="F11" s="13"/>
      <c r="G11" s="13"/>
      <c r="H11" s="13"/>
      <c r="I11" s="13"/>
      <c r="J11" s="13"/>
      <c r="K11" s="14"/>
    </row>
    <row r="12" spans="1:11" ht="15.75" thickBot="1" x14ac:dyDescent="0.3">
      <c r="A12" s="5" t="s">
        <v>10</v>
      </c>
      <c r="B12" s="13">
        <v>1.43</v>
      </c>
      <c r="C12" s="13"/>
      <c r="D12" s="13"/>
      <c r="E12" s="13"/>
      <c r="F12" s="13"/>
      <c r="G12" s="13"/>
      <c r="H12" s="13"/>
      <c r="I12" s="13"/>
      <c r="J12" s="13"/>
      <c r="K12" s="14"/>
    </row>
    <row r="13" spans="1:11" ht="15.75" thickBot="1" x14ac:dyDescent="0.3">
      <c r="A13" s="5" t="s">
        <v>11</v>
      </c>
      <c r="B13" s="13">
        <v>1.43</v>
      </c>
      <c r="C13" s="13"/>
      <c r="D13" s="13"/>
      <c r="E13" s="13"/>
      <c r="F13" s="13"/>
      <c r="G13" s="13"/>
      <c r="H13" s="13"/>
      <c r="I13" s="13"/>
      <c r="J13" s="13"/>
      <c r="K13" s="14"/>
    </row>
    <row r="14" spans="1:11" ht="15.75" thickBot="1" x14ac:dyDescent="0.3">
      <c r="A14" s="5" t="s">
        <v>12</v>
      </c>
      <c r="B14" s="13">
        <v>1.43</v>
      </c>
      <c r="C14" s="13"/>
      <c r="D14" s="13"/>
      <c r="E14" s="13"/>
      <c r="F14" s="13"/>
      <c r="G14" s="13"/>
      <c r="H14" s="13"/>
      <c r="I14" s="13"/>
      <c r="J14" s="13"/>
      <c r="K14" s="14"/>
    </row>
    <row r="15" spans="1:11" ht="15.75" thickBot="1" x14ac:dyDescent="0.3">
      <c r="A15" s="5" t="s">
        <v>13</v>
      </c>
      <c r="B15" s="13"/>
      <c r="C15" s="13">
        <v>1.43</v>
      </c>
      <c r="D15" s="13"/>
      <c r="E15" s="13"/>
      <c r="F15" s="13"/>
      <c r="G15" s="13"/>
      <c r="H15" s="13"/>
      <c r="I15" s="13"/>
      <c r="J15" s="13"/>
      <c r="K15" s="14"/>
    </row>
    <row r="16" spans="1:11" ht="15.75" thickBot="1" x14ac:dyDescent="0.3">
      <c r="A16" s="5" t="s">
        <v>16</v>
      </c>
      <c r="B16" s="13"/>
      <c r="C16" s="13">
        <v>1.43</v>
      </c>
      <c r="D16" s="13"/>
      <c r="E16" s="13"/>
      <c r="F16" s="13"/>
      <c r="G16" s="13"/>
      <c r="H16" s="13"/>
      <c r="I16" s="13"/>
      <c r="J16" s="13"/>
      <c r="K16" s="14"/>
    </row>
    <row r="17" spans="1:11" ht="15.75" thickBot="1" x14ac:dyDescent="0.3">
      <c r="A17" s="6" t="s">
        <v>17</v>
      </c>
      <c r="B17" s="13"/>
      <c r="C17" s="13"/>
      <c r="D17" s="13">
        <v>1.43</v>
      </c>
      <c r="E17" s="13"/>
      <c r="F17" s="13"/>
      <c r="G17" s="15"/>
      <c r="H17" s="15"/>
      <c r="I17" s="15"/>
      <c r="J17" s="15"/>
      <c r="K17" s="16"/>
    </row>
    <row r="18" spans="1:11" ht="15.75" thickBot="1" x14ac:dyDescent="0.3">
      <c r="A18" s="6" t="s">
        <v>18</v>
      </c>
      <c r="B18" s="15"/>
      <c r="C18" s="15"/>
      <c r="D18" s="15"/>
      <c r="E18" s="13">
        <v>1.43</v>
      </c>
      <c r="F18" s="15"/>
      <c r="G18" s="13"/>
      <c r="H18" s="13"/>
      <c r="I18" s="13"/>
      <c r="J18" s="13"/>
      <c r="K18" s="14"/>
    </row>
  </sheetData>
  <mergeCells count="12">
    <mergeCell ref="A4:D4"/>
    <mergeCell ref="E4:K4"/>
    <mergeCell ref="A1:K1"/>
    <mergeCell ref="A2:D2"/>
    <mergeCell ref="E2:K2"/>
    <mergeCell ref="A3:D3"/>
    <mergeCell ref="E3:K3"/>
    <mergeCell ref="A5:D5"/>
    <mergeCell ref="E5:K5"/>
    <mergeCell ref="A6:D6"/>
    <mergeCell ref="E6:K6"/>
    <mergeCell ref="B10:K10"/>
  </mergeCells>
  <conditionalFormatting sqref="B7">
    <cfRule type="containsText" dxfId="6" priority="4" operator="containsText" text="10/12/xxxx">
      <formula>NOT(ISERROR(SEARCH("10/12/xxxx",B7)))</formula>
    </cfRule>
  </conditionalFormatting>
  <conditionalFormatting sqref="B9:E9">
    <cfRule type="containsText" dxfId="5" priority="6" operator="containsText" text="xx/xx/xxxx">
      <formula>NOT(ISERROR(SEARCH("xx/xx/xxxx",B9)))</formula>
    </cfRule>
  </conditionalFormatting>
  <conditionalFormatting sqref="C7">
    <cfRule type="containsText" dxfId="4" priority="3" operator="containsText" text="xx/xx/xxxx">
      <formula>NOT(ISERROR(SEARCH("xx/xx/xxxx",C7)))</formula>
    </cfRule>
  </conditionalFormatting>
  <conditionalFormatting sqref="D7">
    <cfRule type="containsText" dxfId="3" priority="2" operator="containsText" text="xx/xx/xxxx">
      <formula>NOT(ISERROR(SEARCH("xx/xx/xxxx",D7)))</formula>
    </cfRule>
  </conditionalFormatting>
  <conditionalFormatting sqref="E7">
    <cfRule type="containsText" dxfId="2" priority="1" operator="containsText" text="xx/xx/xxxx">
      <formula>NOT(ISERROR(SEARCH("xx/xx/xxxx",E7)))</formula>
    </cfRule>
  </conditionalFormatting>
  <conditionalFormatting sqref="F7:K7">
    <cfRule type="containsText" dxfId="1" priority="8" operator="containsText" text="10/12/xxxx">
      <formula>NOT(ISERROR(SEARCH("10/12/xxxx",F7)))</formula>
    </cfRule>
  </conditionalFormatting>
  <conditionalFormatting sqref="F9:K9">
    <cfRule type="containsText" dxfId="0" priority="7" operator="containsText" text="xx/xx/xxxx">
      <formula>NOT(ISERROR(SEARCH("xx/xx/xxxx",F9)))</formula>
    </cfRule>
  </conditionalFormatting>
  <dataValidations count="6">
    <dataValidation allowBlank="1" showInputMessage="1" showErrorMessage="1" prompt="Please input the correct Rehabilitation Area number (RA#)" sqref="E2:K2" xr:uid="{74802063-38BF-4605-B804-140B3B496D9E}"/>
    <dataValidation allowBlank="1" showInputMessage="1" showErrorMessage="1" promptTitle="Insert Area (ha)" prompt="Please insert the cumulative area achieved in hectares (ha) as required" sqref="F11:K18 B11:B15 D15:E15 B17:D17 E16 B18:E18 C11:E14 B16:C16" xr:uid="{971CB18C-2B9E-431E-AC23-5D82406D38CF}"/>
    <dataValidation allowBlank="1" showInputMessage="1" showErrorMessage="1" promptTitle="Insert Area (ha)" prompt="Please insert the cumulative area available in hectares (ha)" sqref="B8:K8" xr:uid="{D974EE49-55C0-41C1-829A-FE00D54C1B9C}"/>
    <dataValidation allowBlank="1" showInputMessage="1" showErrorMessage="1" promptTitle="Insert Date" prompt="Please insert the data the milestone is to be completed by" sqref="C7:E7 B9:K9" xr:uid="{5718777C-576E-4AD2-90AC-617F5EAFA06D}"/>
    <dataValidation allowBlank="1" showInputMessage="1" showErrorMessage="1" promptTitle="Insert Date" prompt="Please insert the date the area is available for rehabilitation" sqref="B7 F7:K7" xr:uid="{72C28A73-FBF3-471E-8E53-9F5339E34573}"/>
    <dataValidation allowBlank="1" showInputMessage="1" showErrorMessage="1" promptTitle="Rehabilitation Milestone" prompt="Insert the Rehabilitation Milestone number here (RM#)" sqref="A11:A18" xr:uid="{A378497B-6231-4517-BEF2-0332A7130DF9}"/>
  </dataValidations>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4"/>
  <sheetViews>
    <sheetView tabSelected="1" zoomScale="85" zoomScaleNormal="85" workbookViewId="0">
      <selection activeCell="C4" sqref="C4"/>
    </sheetView>
  </sheetViews>
  <sheetFormatPr defaultRowHeight="15" x14ac:dyDescent="0.25"/>
  <cols>
    <col min="1" max="1" width="31.7109375" customWidth="1"/>
    <col min="2" max="2" width="41.7109375" style="18" customWidth="1"/>
    <col min="3" max="3" width="122.7109375" customWidth="1"/>
  </cols>
  <sheetData>
    <row r="1" spans="1:4" ht="23.25" customHeight="1" thickBot="1" x14ac:dyDescent="0.3">
      <c r="A1" s="7" t="s">
        <v>6</v>
      </c>
      <c r="B1" s="17" t="s">
        <v>7</v>
      </c>
      <c r="C1" s="8" t="s">
        <v>8</v>
      </c>
      <c r="D1" s="19" t="s">
        <v>26</v>
      </c>
    </row>
    <row r="2" spans="1:4" ht="135.75" thickBot="1" x14ac:dyDescent="0.3">
      <c r="A2" s="25" t="s">
        <v>9</v>
      </c>
      <c r="B2" s="26" t="s">
        <v>40</v>
      </c>
      <c r="C2" s="27" t="s">
        <v>100</v>
      </c>
      <c r="D2" s="28"/>
    </row>
    <row r="3" spans="1:4" ht="63" thickBot="1" x14ac:dyDescent="0.3">
      <c r="A3" s="25" t="s">
        <v>10</v>
      </c>
      <c r="B3" s="26" t="s">
        <v>41</v>
      </c>
      <c r="C3" s="27" t="s">
        <v>103</v>
      </c>
      <c r="D3" s="28"/>
    </row>
    <row r="4" spans="1:4" ht="284.45" customHeight="1" thickBot="1" x14ac:dyDescent="0.3">
      <c r="A4" s="25" t="s">
        <v>11</v>
      </c>
      <c r="B4" s="26" t="s">
        <v>27</v>
      </c>
      <c r="C4" s="27" t="s">
        <v>106</v>
      </c>
      <c r="D4" s="28"/>
    </row>
    <row r="5" spans="1:4" ht="105.75" thickBot="1" x14ac:dyDescent="0.3">
      <c r="A5" s="25" t="s">
        <v>12</v>
      </c>
      <c r="B5" s="26" t="s">
        <v>43</v>
      </c>
      <c r="C5" s="27" t="s">
        <v>101</v>
      </c>
      <c r="D5" s="28"/>
    </row>
    <row r="6" spans="1:4" ht="96" customHeight="1" thickBot="1" x14ac:dyDescent="0.3">
      <c r="A6" s="25" t="s">
        <v>13</v>
      </c>
      <c r="B6" s="26" t="s">
        <v>44</v>
      </c>
      <c r="C6" s="27" t="s">
        <v>107</v>
      </c>
      <c r="D6" s="28"/>
    </row>
    <row r="7" spans="1:4" ht="125.45" customHeight="1" thickBot="1" x14ac:dyDescent="0.3">
      <c r="A7" s="25" t="s">
        <v>16</v>
      </c>
      <c r="B7" s="26" t="s">
        <v>45</v>
      </c>
      <c r="C7" s="27" t="s">
        <v>105</v>
      </c>
      <c r="D7" s="28"/>
    </row>
    <row r="8" spans="1:4" ht="279" customHeight="1" thickBot="1" x14ac:dyDescent="0.3">
      <c r="A8" s="25" t="s">
        <v>17</v>
      </c>
      <c r="B8" s="26" t="s">
        <v>47</v>
      </c>
      <c r="C8" s="27" t="s">
        <v>104</v>
      </c>
      <c r="D8" s="28"/>
    </row>
    <row r="9" spans="1:4" ht="96" customHeight="1" thickBot="1" x14ac:dyDescent="0.3">
      <c r="A9" s="25" t="s">
        <v>18</v>
      </c>
      <c r="B9" s="26" t="s">
        <v>38</v>
      </c>
      <c r="C9" s="27" t="s">
        <v>102</v>
      </c>
      <c r="D9" s="28"/>
    </row>
    <row r="11" spans="1:4" ht="34.9" customHeight="1" x14ac:dyDescent="0.25">
      <c r="A11" s="42" t="s">
        <v>42</v>
      </c>
      <c r="B11" s="42"/>
      <c r="C11" s="42"/>
      <c r="D11" s="42"/>
    </row>
    <row r="13" spans="1:4" ht="17.25" x14ac:dyDescent="0.25">
      <c r="A13" t="s">
        <v>46</v>
      </c>
    </row>
    <row r="21" spans="1:2" ht="15.75" thickBot="1" x14ac:dyDescent="0.3">
      <c r="A21" s="2" t="s">
        <v>95</v>
      </c>
    </row>
    <row r="22" spans="1:2" ht="15.75" thickBot="1" x14ac:dyDescent="0.3">
      <c r="A22" s="20" t="s">
        <v>48</v>
      </c>
      <c r="B22" s="21" t="s">
        <v>49</v>
      </c>
    </row>
    <row r="23" spans="1:2" ht="15.75" thickBot="1" x14ac:dyDescent="0.3">
      <c r="A23" s="43" t="s">
        <v>50</v>
      </c>
      <c r="B23" s="44"/>
    </row>
    <row r="24" spans="1:2" ht="15.75" thickBot="1" x14ac:dyDescent="0.3">
      <c r="A24" s="22" t="s">
        <v>51</v>
      </c>
      <c r="B24" s="23" t="s">
        <v>52</v>
      </c>
    </row>
    <row r="25" spans="1:2" ht="15.75" thickBot="1" x14ac:dyDescent="0.3">
      <c r="A25" s="22" t="s">
        <v>53</v>
      </c>
      <c r="B25" s="23" t="s">
        <v>54</v>
      </c>
    </row>
    <row r="26" spans="1:2" ht="15.75" thickBot="1" x14ac:dyDescent="0.3">
      <c r="A26" s="22" t="s">
        <v>55</v>
      </c>
      <c r="B26" s="23" t="s">
        <v>56</v>
      </c>
    </row>
    <row r="27" spans="1:2" ht="15.75" thickBot="1" x14ac:dyDescent="0.3">
      <c r="A27" s="22" t="s">
        <v>57</v>
      </c>
      <c r="B27" s="23" t="s">
        <v>58</v>
      </c>
    </row>
    <row r="28" spans="1:2" ht="15.75" thickBot="1" x14ac:dyDescent="0.3">
      <c r="A28" s="22" t="s">
        <v>59</v>
      </c>
      <c r="B28" s="23" t="s">
        <v>60</v>
      </c>
    </row>
    <row r="29" spans="1:2" ht="15.75" thickBot="1" x14ac:dyDescent="0.3">
      <c r="A29" s="22" t="s">
        <v>61</v>
      </c>
      <c r="B29" s="23" t="s">
        <v>62</v>
      </c>
    </row>
    <row r="30" spans="1:2" ht="15.75" thickBot="1" x14ac:dyDescent="0.3">
      <c r="A30" s="24" t="s">
        <v>63</v>
      </c>
      <c r="B30" s="23" t="s">
        <v>64</v>
      </c>
    </row>
    <row r="31" spans="1:2" ht="15.75" thickBot="1" x14ac:dyDescent="0.3">
      <c r="A31" s="24" t="s">
        <v>65</v>
      </c>
      <c r="B31" s="23" t="s">
        <v>66</v>
      </c>
    </row>
    <row r="32" spans="1:2" ht="15.75" thickBot="1" x14ac:dyDescent="0.3">
      <c r="A32" s="22" t="s">
        <v>67</v>
      </c>
      <c r="B32" s="23" t="s">
        <v>68</v>
      </c>
    </row>
    <row r="33" spans="1:2" ht="15.75" thickBot="1" x14ac:dyDescent="0.3">
      <c r="A33" s="22" t="s">
        <v>69</v>
      </c>
      <c r="B33" s="23" t="s">
        <v>70</v>
      </c>
    </row>
    <row r="34" spans="1:2" ht="15.75" thickBot="1" x14ac:dyDescent="0.3">
      <c r="A34" s="43" t="s">
        <v>71</v>
      </c>
      <c r="B34" s="44"/>
    </row>
    <row r="35" spans="1:2" ht="15.75" thickBot="1" x14ac:dyDescent="0.3">
      <c r="A35" s="22" t="s">
        <v>72</v>
      </c>
      <c r="B35" s="23" t="s">
        <v>73</v>
      </c>
    </row>
    <row r="36" spans="1:2" ht="15.75" thickBot="1" x14ac:dyDescent="0.3">
      <c r="A36" s="22" t="s">
        <v>74</v>
      </c>
      <c r="B36" s="23" t="s">
        <v>75</v>
      </c>
    </row>
    <row r="37" spans="1:2" ht="15.75" thickBot="1" x14ac:dyDescent="0.3">
      <c r="A37" s="22" t="s">
        <v>76</v>
      </c>
      <c r="B37" s="23" t="s">
        <v>73</v>
      </c>
    </row>
    <row r="38" spans="1:2" ht="15.75" thickBot="1" x14ac:dyDescent="0.3">
      <c r="A38" s="22" t="s">
        <v>77</v>
      </c>
      <c r="B38" s="23" t="s">
        <v>78</v>
      </c>
    </row>
    <row r="39" spans="1:2" ht="15.75" thickBot="1" x14ac:dyDescent="0.3">
      <c r="A39" s="24" t="s">
        <v>79</v>
      </c>
      <c r="B39" s="23" t="s">
        <v>80</v>
      </c>
    </row>
    <row r="40" spans="1:2" ht="15.75" thickBot="1" x14ac:dyDescent="0.3">
      <c r="A40" s="43" t="s">
        <v>81</v>
      </c>
      <c r="B40" s="44"/>
    </row>
    <row r="41" spans="1:2" ht="15.75" thickBot="1" x14ac:dyDescent="0.3">
      <c r="A41" s="22" t="s">
        <v>82</v>
      </c>
      <c r="B41" s="23" t="s">
        <v>83</v>
      </c>
    </row>
    <row r="42" spans="1:2" ht="15.75" thickBot="1" x14ac:dyDescent="0.3">
      <c r="A42" s="22" t="s">
        <v>84</v>
      </c>
      <c r="B42" s="23" t="s">
        <v>85</v>
      </c>
    </row>
    <row r="43" spans="1:2" ht="15.75" thickBot="1" x14ac:dyDescent="0.3">
      <c r="A43" s="22" t="s">
        <v>86</v>
      </c>
      <c r="B43" s="23" t="s">
        <v>87</v>
      </c>
    </row>
    <row r="44" spans="1:2" ht="15.75" thickBot="1" x14ac:dyDescent="0.3">
      <c r="A44" s="43" t="s">
        <v>88</v>
      </c>
      <c r="B44" s="44"/>
    </row>
    <row r="45" spans="1:2" ht="15.75" thickBot="1" x14ac:dyDescent="0.3">
      <c r="A45" s="22" t="s">
        <v>89</v>
      </c>
      <c r="B45" s="23" t="s">
        <v>90</v>
      </c>
    </row>
    <row r="46" spans="1:2" ht="15.75" thickBot="1" x14ac:dyDescent="0.3">
      <c r="A46" s="24" t="s">
        <v>91</v>
      </c>
      <c r="B46" s="23" t="s">
        <v>92</v>
      </c>
    </row>
    <row r="47" spans="1:2" ht="15.75" thickBot="1" x14ac:dyDescent="0.3">
      <c r="A47" s="24" t="s">
        <v>93</v>
      </c>
      <c r="B47" s="23" t="s">
        <v>94</v>
      </c>
    </row>
    <row r="50" spans="1:1" x14ac:dyDescent="0.25">
      <c r="A50" s="2" t="s">
        <v>96</v>
      </c>
    </row>
    <row r="78" spans="1:1" x14ac:dyDescent="0.25">
      <c r="A78" s="2" t="s">
        <v>97</v>
      </c>
    </row>
    <row r="108" spans="1:1" x14ac:dyDescent="0.25">
      <c r="A108" s="2" t="s">
        <v>98</v>
      </c>
    </row>
    <row r="144" spans="1:1" x14ac:dyDescent="0.25">
      <c r="A144" s="2" t="s">
        <v>99</v>
      </c>
    </row>
  </sheetData>
  <mergeCells count="5">
    <mergeCell ref="A11:D11"/>
    <mergeCell ref="A23:B23"/>
    <mergeCell ref="A34:B34"/>
    <mergeCell ref="A40:B40"/>
    <mergeCell ref="A44:B44"/>
  </mergeCells>
  <phoneticPr fontId="4" type="noConversion"/>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A78E5-78C1-43F4-AA77-0C094C81D382}">
  <ds:schemaRefs>
    <ds:schemaRef ds:uri="http://purl.org/dc/dcmitype/"/>
    <ds:schemaRef ds:uri="4f107823-4f0c-48b4-817d-73bf1f13f04c"/>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2935b54f-d9a6-4972-b057-380e24858712"/>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RA1</vt:lpstr>
      <vt:lpstr>RA2</vt:lpstr>
      <vt:lpstr>RA3</vt:lpstr>
      <vt:lpstr>RA4</vt:lpstr>
      <vt:lpstr>RA5</vt:lpstr>
      <vt:lpstr>RA6</vt:lpstr>
      <vt:lpstr>RA7</vt:lpstr>
      <vt:lpstr>Rehabilitation Area Milestones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progressive rehabilitation and closure plan application A-PRCP-NEW-100762037</dc:title>
  <dc:subject>Progressive rehabilitation and closure plan application documents</dc:subject>
  <dc:creator>Huntore Australia Pty Ltd</dc:creator>
  <cp:keywords>Application; document; form; progressive; rehabilitation; closure; PRC; plan; </cp:keywords>
  <cp:lastModifiedBy>Moira Wynen</cp:lastModifiedBy>
  <dcterms:created xsi:type="dcterms:W3CDTF">2019-10-27T23:30:31Z</dcterms:created>
  <dcterms:modified xsi:type="dcterms:W3CDTF">2025-06-20T00:26:30Z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