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08"/>
  <workbookPr codeName="ThisWorkbook"/>
  <mc:AlternateContent xmlns:mc="http://schemas.openxmlformats.org/markup-compatibility/2006">
    <mc:Choice Requires="x15">
      <x15ac:absPath xmlns:x15ac="http://schemas.microsoft.com/office/spreadsheetml/2010/11/ac" url="D:\FMSLocal\2023.06 BMA Blackwater PRCP\04 Working\03 PRCP Schedule\00 Submission version\DESI Submission Template\"/>
    </mc:Choice>
  </mc:AlternateContent>
  <xr:revisionPtr revIDLastSave="0" documentId="13_ncr:1_{A928B9EC-B74A-4532-8D34-16AE7DEEEF4D}" xr6:coauthVersionLast="47" xr6:coauthVersionMax="47" xr10:uidLastSave="{00000000-0000-0000-0000-000000000000}"/>
  <bookViews>
    <workbookView xWindow="8595" yWindow="450" windowWidth="41790" windowHeight="22125" tabRatio="693" xr2:uid="{00000000-000D-0000-FFFF-FFFF00000000}"/>
  </bookViews>
  <sheets>
    <sheet name="Instructions" sheetId="1" r:id="rId1"/>
    <sheet name="RA1" sheetId="19" r:id="rId2"/>
    <sheet name="RA2" sheetId="21" r:id="rId3"/>
    <sheet name="RA3" sheetId="22" r:id="rId4"/>
    <sheet name="RA4" sheetId="23" r:id="rId5"/>
    <sheet name="RA5" sheetId="24" r:id="rId6"/>
    <sheet name="RA6" sheetId="25" r:id="rId7"/>
    <sheet name="RA7" sheetId="26" r:id="rId8"/>
    <sheet name="IA1" sheetId="20" r:id="rId9"/>
    <sheet name="IA2" sheetId="27" r:id="rId10"/>
    <sheet name="RA Milestones" sheetId="28" r:id="rId11"/>
    <sheet name="Attachment 1" sheetId="29" r:id="rId12"/>
    <sheet name="Attachment 2" sheetId="30" r:id="rId13"/>
    <sheet name="Attachment 3" sheetId="31" r:id="rId14"/>
    <sheet name="Attachment 4" sheetId="32" r:id="rId15"/>
    <sheet name="IA Milestones" sheetId="33" r:id="rId16"/>
  </sheets>
  <definedNames>
    <definedName name="_Hlk129346418" localSheetId="10">'RA Milestones'!$A$2</definedName>
    <definedName name="_Hlk177716701" localSheetId="13">'Attachment 3'!$A$2</definedName>
    <definedName name="_xlnm.Print_Titles" localSheetId="10">'RA Milestones'!$2:$2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<sst xmlns="http://schemas.openxmlformats.org/spreadsheetml/2006/main" count="976" uniqueCount="469">
  <si>
    <t>Post-mining land uses (PMLU)</t>
  </si>
  <si>
    <t>Rehabilitation area</t>
  </si>
  <si>
    <t>RA1</t>
  </si>
  <si>
    <t>Relevant activities</t>
  </si>
  <si>
    <t>Spoil Dumps and Tailings Storage Facility (TSF) (Ramp 72 TSF)</t>
  </si>
  <si>
    <t>Total rehabilitation area size (ha)</t>
  </si>
  <si>
    <t>Commencement of first milestone: RM3</t>
  </si>
  <si>
    <t>PMLU</t>
  </si>
  <si>
    <t>Woodland Habitat</t>
  </si>
  <si>
    <t>Date area is available</t>
  </si>
  <si>
    <t>Cumulative area available (ha)</t>
  </si>
  <si>
    <t>Milestone completed by</t>
  </si>
  <si>
    <t>Milestone Reference</t>
  </si>
  <si>
    <t>Cumulative area achieved (ha)</t>
  </si>
  <si>
    <t>RM3</t>
  </si>
  <si>
    <t>RM4</t>
  </si>
  <si>
    <t>RM5</t>
  </si>
  <si>
    <t>RM6</t>
  </si>
  <si>
    <t>RM7</t>
  </si>
  <si>
    <t>RM8</t>
  </si>
  <si>
    <t>RA2</t>
  </si>
  <si>
    <t>Spoil Dumps and TSFs/Rejects (NCPP TSF, Laleham TSF, Bottom Dam TSF, R36 Rejects)</t>
  </si>
  <si>
    <t>Cattle Grazing</t>
  </si>
  <si>
    <t>RA3</t>
  </si>
  <si>
    <t>Creek Diversions and Crossings</t>
  </si>
  <si>
    <t>Commencement of first milestone: RM1</t>
  </si>
  <si>
    <t>Watercourse</t>
  </si>
  <si>
    <t>RM1</t>
  </si>
  <si>
    <t>RA4</t>
  </si>
  <si>
    <t>Infrastructure areas (CHPP North, coal stockpiles, TLO, Thermal Coal Plant, workshops, administration buildings, laydown yards, roads, mine water dams)</t>
  </si>
  <si>
    <t>RM2</t>
  </si>
  <si>
    <t>RA5</t>
  </si>
  <si>
    <t>Infrastructure areas (CHPP South, coal stockpiles , roads, laydown yards, workshops, administration buildings, mine water dams, exploration, historic subsidence areas)</t>
  </si>
  <si>
    <t>RA6</t>
  </si>
  <si>
    <t>Existing Rehabilitation</t>
  </si>
  <si>
    <t>Commencement of first milestone: RM6</t>
  </si>
  <si>
    <t>RA7</t>
  </si>
  <si>
    <t>IA1</t>
  </si>
  <si>
    <t>Voids (Ramp 8, Mimosa/Besgrove, Deep Creek, Stewarton/Ballamoo, Kenmare, Togara/North Marshmead, South Marshmead, Comet Downs East, Kennedy West)</t>
  </si>
  <si>
    <t>Commencement of first milestone: MM1</t>
  </si>
  <si>
    <t>NUMA</t>
  </si>
  <si>
    <t>MM1</t>
  </si>
  <si>
    <t>MM3</t>
  </si>
  <si>
    <t>MM4</t>
  </si>
  <si>
    <t>IA2</t>
  </si>
  <si>
    <t>Voids and TSFs with cover system (Ramp 74 TSF and Bonnie Doon TSF)</t>
  </si>
  <si>
    <t>MM2</t>
  </si>
  <si>
    <t>Rehabilitation Area Milestones</t>
  </si>
  <si>
    <t>Rehabilitation milestone</t>
  </si>
  <si>
    <t>Milestone criteria</t>
  </si>
  <si>
    <t>Infrastructure decommissioning and removal</t>
  </si>
  <si>
    <t>1.1    With the exception of any infrastructure to remain as part of the post-mining land use (PMLU) or where infrastructure is agreed to be retained by the landholder as evidenced by a signed landholder agreement , the following are complete:</t>
  </si>
  <si>
    <t>a.       All services (water, electricity, gas, etc) disconnected and removed;</t>
  </si>
  <si>
    <t>b.       All buildings demolished and removed;</t>
  </si>
  <si>
    <t>c.      All hardstand, concrete and bitumen within 0.5 m of the final landform surface removed;</t>
  </si>
  <si>
    <t>d.       No below-ground built or service infrastructure within 0.5 m of the final landform surface;</t>
  </si>
  <si>
    <t>e.       Mine water dams decommissioned; and</t>
  </si>
  <si>
    <t>f.        Watercourse crossings and culverts removed.</t>
  </si>
  <si>
    <t>Remediation and/or management of contaminated land</t>
  </si>
  <si>
    <r>
      <t xml:space="preserve">2.1    Contaminated Land Investigation Document completed in accordance with the </t>
    </r>
    <r>
      <rPr>
        <i/>
        <sz val="11"/>
        <color theme="1"/>
        <rFont val="Calibri"/>
        <family val="2"/>
      </rPr>
      <t>Environmental Protection Act 1994</t>
    </r>
    <r>
      <rPr>
        <sz val="11"/>
        <color theme="1"/>
        <rFont val="Calibri"/>
        <family val="2"/>
      </rPr>
      <t xml:space="preserve">, including: </t>
    </r>
  </si>
  <si>
    <t>a.       Site Suitability Statement confirming the suitability of the property for the PMLUs; and</t>
  </si>
  <si>
    <t>b.       Audit Certification.</t>
  </si>
  <si>
    <t>2.2    Contaminated Land Investigation Document including a Site Investigation Report and, where required, a Validation Report and/or a draft Site Management Plan.</t>
  </si>
  <si>
    <t>Bulk earthworks and landform    reshaping </t>
  </si>
  <si>
    <t>3.1    For cattle grazing PMLU:</t>
  </si>
  <si>
    <t>a.       Landforms reshaped with 70% of slopes ≤20% gradient.</t>
  </si>
  <si>
    <t>3.2      For woodland habitat PMLU:</t>
  </si>
  <si>
    <t>a.       Landforms reshaped with maximum 30% slopes.</t>
  </si>
  <si>
    <t>3.3      For watercourse PMLU:</t>
  </si>
  <si>
    <t xml:space="preserve">a.       Disturbed natural watercourse bed and banks returned to a profile similar to the pre-disturbance condition. </t>
  </si>
  <si>
    <t xml:space="preserve">3.4     For  Tailings Storage Facilities (TSFs) and reject dumps: </t>
  </si>
  <si>
    <t>a.       Capping of at least 2 meters of competent benign spoil is to occur; and</t>
  </si>
  <si>
    <t>b.       Cover surface is free draining and does not display surface ponding.</t>
  </si>
  <si>
    <t xml:space="preserve">Surface preparation </t>
  </si>
  <si>
    <t>4.1     In areas where topsoil has previously been removed, topsoil and or growth media is in place at a minimum depth of:  </t>
  </si>
  <si>
    <t>a.       150 mm for the cattle grazing PMLU and watercourse PMLU; and</t>
  </si>
  <si>
    <t>b.       100 mm  for the woodland habitat PMLU.</t>
  </si>
  <si>
    <t>4.2   Assessment of growth media characteristics and the development of an amelioration plan is completed by an AQP prior to placement on the landform.</t>
  </si>
  <si>
    <t>4.3   Ameliorant and physical treatments are applied as identified in RM4(b).</t>
  </si>
  <si>
    <t xml:space="preserve">4.4   Rip on contour at a minimum depth of ≥300 mm. </t>
  </si>
  <si>
    <t xml:space="preserve">Revegetation </t>
  </si>
  <si>
    <t xml:space="preserve">5.1   For cattle grazing PMLU: </t>
  </si>
  <si>
    <t xml:space="preserve">a.       Complete seeding in accordance with recommended pasture mix and seeding rates for cattle grazing PMLU as per Attachment 1 - Seed Mix Species List and Seeding Rates. </t>
  </si>
  <si>
    <t>b.       At least four (4) species of 3P (preferred, palatable and perennial) grasses, including at least two (2) native species, and two (2) legume species are to be seeded per cattle grazing rehabilitation area.</t>
  </si>
  <si>
    <t xml:space="preserve">c.       Minimum seeding rates for cattle grazing of at least 16kg/ha of coated pasture seed and 4 kg p/ha of uncoated legume seed are to be used, unless adjusted by an AQP. </t>
  </si>
  <si>
    <t>5.2   For woodland habitat PMLU:</t>
  </si>
  <si>
    <t xml:space="preserve">a.       Complete seeding in accordance with recommended woodland habitat species mixes and seeding rates as per Attachment 1 - Seed Mix Species List and Seeding Rates, or as recommended by an AQP if revegetation is targeting a specific regional ecosystem. </t>
  </si>
  <si>
    <t xml:space="preserve">b.       Minimum seeding rates of 6 kg/ha tree species, 4 kg/ha of woody understorey species and 10 kg/ha of grasses to be used unless adjusted by an AQP. </t>
  </si>
  <si>
    <t>c.       Include at least six (6) species from revegetation lists for framework trees, woody understorey (shrub) species grass species as per Attachment 1 - Seed Mix Species List and Seeding Rates, or as recommended by an AQP.</t>
  </si>
  <si>
    <t>5.3   For watercourse PMLU:</t>
  </si>
  <si>
    <t xml:space="preserve">a.       Complete seeding in accordance with recommended watercourse species mixes and seeding rates as per Attachment 1 - Seed Mix Species List and Seeding Rates.  </t>
  </si>
  <si>
    <t>b.       Minimum seeding rates for upper and mid banks of 6 kg/ha tree species, 4 kg/ha of woody understorey species and 10 kg/ha of grasses and other ground species.</t>
  </si>
  <si>
    <t>c.       Minimum seeding rates for lower banks of 5 kg/ha tree species, 10 kg/ha of grasses and other ground species.</t>
  </si>
  <si>
    <t>Achievement of surface requirements  </t>
  </si>
  <si>
    <t>6.1  For all PMLUs:</t>
  </si>
  <si>
    <r>
      <t>a.       Restricted invasive plant species</t>
    </r>
    <r>
      <rPr>
        <vertAlign val="superscript"/>
        <sz val="11"/>
        <color theme="1"/>
        <rFont val="Calibri"/>
        <family val="2"/>
      </rPr>
      <t>1</t>
    </r>
    <r>
      <rPr>
        <sz val="11"/>
        <color theme="1"/>
        <rFont val="Calibri"/>
        <family val="2"/>
      </rPr>
      <t xml:space="preserve"> comprise &lt;5% of total vegetation groundcover , with the exception of </t>
    </r>
    <r>
      <rPr>
        <i/>
        <sz val="11"/>
        <color theme="1"/>
        <rFont val="Calibri"/>
        <family val="2"/>
      </rPr>
      <t xml:space="preserve">Parthenium hysterophorus </t>
    </r>
    <r>
      <rPr>
        <sz val="11"/>
        <color theme="1"/>
        <rFont val="Calibri"/>
        <family val="2"/>
      </rPr>
      <t xml:space="preserve">which must not exceed 10% of vegetation groundcover and be assessed by an AQP as appropriately managed.  </t>
    </r>
  </si>
  <si>
    <t>b.        An AQP certifies that there is no active gully erosion greater than 1m depth.</t>
  </si>
  <si>
    <t>6.2   For cattle grazing PMLU:</t>
  </si>
  <si>
    <r>
      <t>a.       Groundcover</t>
    </r>
    <r>
      <rPr>
        <vertAlign val="superscript"/>
        <sz val="11"/>
        <color theme="1"/>
        <rFont val="Calibri"/>
        <family val="2"/>
      </rPr>
      <t>2</t>
    </r>
    <r>
      <rPr>
        <sz val="11"/>
        <color theme="1"/>
        <rFont val="Calibri"/>
        <family val="2"/>
      </rPr>
      <t xml:space="preserve">: &gt;50% established and self-sustaining vegetation cover, of which at least 50% of vegetative dry matter is comprised of 3P pasture species as listed in Attachment 1 - Seed Mix Species List and Seeding Rates.  </t>
    </r>
  </si>
  <si>
    <t>6.3  For woodland habitat PMLU:</t>
  </si>
  <si>
    <t xml:space="preserve">a.       Groundcover: </t>
  </si>
  <si>
    <r>
      <t>                                                   i.      &gt;15% slopes must achieve ≥80%</t>
    </r>
    <r>
      <rPr>
        <u/>
        <sz val="11"/>
        <color rgb="FF008080"/>
        <rFont val="Calibri"/>
        <family val="2"/>
      </rPr>
      <t xml:space="preserve"> </t>
    </r>
    <r>
      <rPr>
        <sz val="11"/>
        <color theme="1"/>
        <rFont val="Calibri"/>
        <family val="2"/>
      </rPr>
      <t>groundcover</t>
    </r>
  </si>
  <si>
    <t>                                                 ii.       ≤15% slopes must achieve ≥50% groundcover</t>
  </si>
  <si>
    <t>6.4  For watercourse habitat PMLU:</t>
  </si>
  <si>
    <t>a.       Riparian index  (as part of the IDC assessment) is greater or equal to upstream or downstream values</t>
  </si>
  <si>
    <t>b.       Geomorphic index (as part of the IDC assessment) is greater or equal to upstream or downstream values </t>
  </si>
  <si>
    <t xml:space="preserve">Achievement of PMLU to a safe, stable, non-polluting and self-sustaining condition </t>
  </si>
  <si>
    <t>7.1  For all PMLUs:</t>
  </si>
  <si>
    <t xml:space="preserve">a.       Risk assessment completed by an AQP confirms safety hazards in rehabilitation are not significantly different to surrounding unmined landscapes subject to the same land use. </t>
  </si>
  <si>
    <r>
      <t>b.       Restricted invasive plant species</t>
    </r>
    <r>
      <rPr>
        <vertAlign val="superscript"/>
        <sz val="11"/>
        <color theme="1"/>
        <rFont val="Calibri"/>
        <family val="2"/>
      </rPr>
      <t>1</t>
    </r>
    <r>
      <rPr>
        <sz val="11"/>
        <color theme="1"/>
        <rFont val="Calibri"/>
        <family val="2"/>
      </rPr>
      <t xml:space="preserve"> comprise &lt;5% of total vegetation groundcover , with the exception of </t>
    </r>
    <r>
      <rPr>
        <i/>
        <sz val="11"/>
        <color theme="1"/>
        <rFont val="Calibri"/>
        <family val="2"/>
      </rPr>
      <t xml:space="preserve">Parthenium hysterophorus </t>
    </r>
    <r>
      <rPr>
        <sz val="11"/>
        <color theme="1"/>
        <rFont val="Calibri"/>
        <family val="2"/>
      </rPr>
      <t xml:space="preserve">which must not exceed 10% of vegetation groundcover and be assessed by an AQP as appropriately managed.  </t>
    </r>
  </si>
  <si>
    <t>c.        An AQP certifies that there is no active gully erosion greater than 1m depth.</t>
  </si>
  <si>
    <t>7.2  For the existing rehabilitation cattle grazing PMLU (RA7):</t>
  </si>
  <si>
    <t xml:space="preserve">a.       Rehabilitation is assessed as geotechnically stable by an AQP minimum FoS ≥1.5 at the safety bund, unless an alternative is justified by an AQP </t>
  </si>
  <si>
    <t>b.       Groundcover: &gt;50% established and self-sustaining vegetation groundcover, of which at least 50% of vegetative dry matter yield is comprised of 3P pasture species.</t>
  </si>
  <si>
    <t>c.        Grazing land condition is assessed as Good (A) condition if ungrazed, or Fair (B) if under a grazing regime as per Attachment 2 – ABCD Land Condition Framework ( DES 2022a).</t>
  </si>
  <si>
    <r>
      <t>d.       Leucaena &gt;2m high: stem density is &lt;250 stems per hectare (1 per 40m</t>
    </r>
    <r>
      <rPr>
        <vertAlign val="superscript"/>
        <sz val="11"/>
        <color theme="1"/>
        <rFont val="Calibri"/>
        <family val="2"/>
      </rPr>
      <t>2</t>
    </r>
    <r>
      <rPr>
        <sz val="11"/>
        <color theme="1"/>
        <rFont val="Calibri"/>
        <family val="2"/>
      </rPr>
      <t>) mean total area</t>
    </r>
  </si>
  <si>
    <t>7.3  For future cattle grazing PMLU (RA2, RA4):</t>
  </si>
  <si>
    <t>b.       Groundcover: &gt;50%</t>
  </si>
  <si>
    <t xml:space="preserve">c.       Greater than 50% of the vegetative dry matter yield is comprised of 3P grasses. </t>
  </si>
  <si>
    <t>d.       Land suitability class is assessed in accordance with the ‘Rehabilitated mined land suitability for cattle grazing in the Bowen Basin (Short 2023).’ Land suitability assessed by AQP is ≤3 or if ≥4 is not different from pre-mining and/or if  ≥4 is limited by the same limiting factors present in representative reference sites.   </t>
  </si>
  <si>
    <r>
      <t>e.       Leucaena &gt;2m high: stem density is &lt;250 stems per hectare (1 per 40m</t>
    </r>
    <r>
      <rPr>
        <vertAlign val="superscript"/>
        <sz val="11"/>
        <color theme="1"/>
        <rFont val="Calibri"/>
        <family val="2"/>
      </rPr>
      <t>2</t>
    </r>
    <r>
      <rPr>
        <sz val="11"/>
        <color theme="1"/>
        <rFont val="Calibri"/>
        <family val="2"/>
      </rPr>
      <t>) mean total area.</t>
    </r>
  </si>
  <si>
    <t>7.4  For existing and future woodland habitat PMLU (RA1, RA5, RA6):</t>
  </si>
  <si>
    <t xml:space="preserve">a.       Rehabilitation is assessed as geotechnically stable by an AQP minimum FoS ≥1.5 at the safety bund,  unless an alternative is justified by an AQP. </t>
  </si>
  <si>
    <t xml:space="preserve">b.       Groundcover: </t>
  </si>
  <si>
    <t>                                                   i.      &gt;15% slopes must achieve ≥80% groundcover</t>
  </si>
  <si>
    <t>c.       Species richness: trees ≥2; shrubs ≥3; grasses ≥4*</t>
  </si>
  <si>
    <t>d.       Tree canopy cover: ≥16%</t>
  </si>
  <si>
    <t>7.5  For watercourse PMLU:</t>
  </si>
  <si>
    <t xml:space="preserve">a.       Geomorphic index score: greater than or equal to upstream or downstream values (IDC method) </t>
  </si>
  <si>
    <t xml:space="preserve">b.       Riparian vegetation index score: greater than or equal to upstream or downstream values (IDC method) </t>
  </si>
  <si>
    <r>
      <t>*Existing rehabilitation may contain a mixture of native and exotic grass species</t>
    </r>
    <r>
      <rPr>
        <sz val="11"/>
        <color theme="1"/>
        <rFont val="Calibri"/>
        <family val="2"/>
      </rPr>
      <t> </t>
    </r>
  </si>
  <si>
    <t>Surface water and groundwater demonstrates non-polluting landform</t>
  </si>
  <si>
    <t>8.1  Rainfall runoff from rehabilitated areas that reports to the receiving environment is not significantly different to upstream values for the following: pH, EC and turbidity.</t>
  </si>
  <si>
    <t>8.2  Groundwater quality results monitored quarterly at, but not limited to, the monitoring locations specified in Attachment 3– Groundwater Monitoring Locations , for all quality characteristics listed in Attachment 4 – Groundwater Quality Limits , for a minimum of five (5) consecutive years. The limits in Attachment 4 must not be exceeded, for three (3) consecutive results.</t>
  </si>
  <si>
    <r>
      <t>1</t>
    </r>
    <r>
      <rPr>
        <i/>
        <sz val="9"/>
        <color theme="1"/>
        <rFont val="Calibri"/>
        <family val="2"/>
      </rPr>
      <t>Defined by the Biosecurity Act 2014 (Qld)</t>
    </r>
  </si>
  <si>
    <r>
      <t>2</t>
    </r>
    <r>
      <rPr>
        <i/>
        <sz val="9"/>
        <color theme="1"/>
        <rFont val="Calibri"/>
        <family val="2"/>
      </rPr>
      <t>Groundcover: anything in contact with the soil surface, for example, live cover, standing dry cover, organic litter (including leaves, hay, woody debris) or rocks</t>
    </r>
  </si>
  <si>
    <t>Attachment 1: Seed Mix Species List and Seeding Rates</t>
  </si>
  <si>
    <t>Recommended species list and seeding rates for cattle grazing PMLU</t>
  </si>
  <si>
    <t>Recommended species list and seeding rates for woodland PMLU (RE 11.7.2 mix)</t>
  </si>
  <si>
    <t>Recommended species list and seeding rates for woodland PMLU (hybrid RE 11.5.3/ RE 11.5.9)</t>
  </si>
  <si>
    <t>Recommended species list and seeding rates for watercourse PMLU (upper and mid banks)</t>
  </si>
  <si>
    <t>Recommended species list and seeding rates for watercourse PMLU (lower banks)</t>
  </si>
  <si>
    <t>Scientific name</t>
  </si>
  <si>
    <t>Common name</t>
  </si>
  <si>
    <t>Seeding rate (kg/ha)</t>
  </si>
  <si>
    <t>Species name</t>
  </si>
  <si>
    <r>
      <t>Seeding rate
(kg/ha) </t>
    </r>
    <r>
      <rPr>
        <b/>
        <sz val="8"/>
        <color rgb="FFFFFFFF"/>
        <rFont val="Calibri"/>
        <family val="2"/>
      </rPr>
      <t> </t>
    </r>
    <r>
      <rPr>
        <b/>
        <sz val="10"/>
        <color rgb="FFFFFFFF"/>
        <rFont val="Calibri"/>
        <family val="2"/>
      </rPr>
      <t xml:space="preserve"> </t>
    </r>
    <r>
      <rPr>
        <b/>
        <sz val="8"/>
        <color rgb="FFFFFFFF"/>
        <rFont val="Calibri"/>
        <family val="2"/>
      </rPr>
      <t> </t>
    </r>
    <r>
      <rPr>
        <sz val="8"/>
        <color rgb="FFFFFFFF"/>
        <rFont val="Calibri"/>
        <family val="2"/>
      </rPr>
      <t> </t>
    </r>
  </si>
  <si>
    <r>
      <t>Seeding rate (kg/ha) </t>
    </r>
    <r>
      <rPr>
        <b/>
        <sz val="8"/>
        <color rgb="FFFFFFFF"/>
        <rFont val="Calibri"/>
        <family val="2"/>
      </rPr>
      <t> </t>
    </r>
    <r>
      <rPr>
        <b/>
        <sz val="10"/>
        <color rgb="FFFFFFFF"/>
        <rFont val="Calibri"/>
        <family val="2"/>
      </rPr>
      <t xml:space="preserve"> </t>
    </r>
    <r>
      <rPr>
        <b/>
        <sz val="8"/>
        <color rgb="FFFFFFFF"/>
        <rFont val="Calibri"/>
        <family val="2"/>
      </rPr>
      <t> </t>
    </r>
    <r>
      <rPr>
        <sz val="8"/>
        <color rgb="FFFFFFFF"/>
        <rFont val="Calibri"/>
        <family val="2"/>
      </rPr>
      <t> </t>
    </r>
  </si>
  <si>
    <t>Seed rate (kg/ha uncoated)</t>
  </si>
  <si>
    <t>Seed rate (kg/ha - uncoated weight)</t>
  </si>
  <si>
    <t>Astrebla lappulacea, A, squarrosa, A. elymoides</t>
  </si>
  <si>
    <t>Mitchell grasses (curly, bull and hoop)</t>
  </si>
  <si>
    <r>
      <t>2</t>
    </r>
    <r>
      <rPr>
        <vertAlign val="superscript"/>
        <sz val="10"/>
        <color theme="1"/>
        <rFont val="Calibri"/>
        <family val="2"/>
      </rPr>
      <t>c</t>
    </r>
    <r>
      <rPr>
        <sz val="10"/>
        <color theme="1"/>
        <rFont val="Calibri"/>
        <family val="2"/>
      </rPr>
      <t xml:space="preserve"> (per species)</t>
    </r>
  </si>
  <si>
    <t>Acacia catenulata</t>
  </si>
  <si>
    <t>bendee</t>
  </si>
  <si>
    <t>1-2</t>
  </si>
  <si>
    <t xml:space="preserve">Acacia rhodoxylon </t>
  </si>
  <si>
    <t>rosewood</t>
  </si>
  <si>
    <t>0.3-1</t>
  </si>
  <si>
    <t>Acacia stenophylla*</t>
  </si>
  <si>
    <t>river myall</t>
  </si>
  <si>
    <t>0.5 - 1</t>
  </si>
  <si>
    <t>Casuarina cunninghamiana*</t>
  </si>
  <si>
    <t>river she oak</t>
  </si>
  <si>
    <t>0.5-1</t>
  </si>
  <si>
    <t>Bothriochloa bladhii</t>
  </si>
  <si>
    <t>forest blue grass</t>
  </si>
  <si>
    <r>
      <t>4</t>
    </r>
    <r>
      <rPr>
        <vertAlign val="superscript"/>
        <sz val="10"/>
        <color theme="1"/>
        <rFont val="Calibri"/>
        <family val="2"/>
      </rPr>
      <t>c</t>
    </r>
  </si>
  <si>
    <t>Acacia shirleyi</t>
  </si>
  <si>
    <t>lancewood</t>
  </si>
  <si>
    <t>3-4</t>
  </si>
  <si>
    <t>Alphitonia excelsa</t>
  </si>
  <si>
    <t>red ash</t>
  </si>
  <si>
    <t>0.3-0.5</t>
  </si>
  <si>
    <t>Melaleuca bracteata*</t>
  </si>
  <si>
    <t>black tea tree</t>
  </si>
  <si>
    <t>Bothriochloa insculpta cvv. Bisset*</t>
  </si>
  <si>
    <t>Bisset creeping blue grass</t>
  </si>
  <si>
    <t>Angophora leiocarpa</t>
  </si>
  <si>
    <t>smooth barked apple</t>
  </si>
  <si>
    <t>Angophora floribunda</t>
  </si>
  <si>
    <t>rough barked apple</t>
  </si>
  <si>
    <t xml:space="preserve">Melaleuca fluviatilis </t>
  </si>
  <si>
    <t>weeping tea-tree</t>
  </si>
  <si>
    <t>Chloris gayana cvv. Callide*</t>
  </si>
  <si>
    <t>Callide Rhodes grass</t>
  </si>
  <si>
    <t>Atalaya hemiglauca</t>
  </si>
  <si>
    <t>whitewood</t>
  </si>
  <si>
    <t>Melaleuca linariifolia*</t>
  </si>
  <si>
    <t>snow in summer</t>
  </si>
  <si>
    <t>Chloris gayana cvv. Katambora*</t>
  </si>
  <si>
    <t>Katambora Rhodes grass</t>
  </si>
  <si>
    <t xml:space="preserve">Corymbia clarksoniana </t>
  </si>
  <si>
    <t>Clarkson's bloodwood</t>
  </si>
  <si>
    <t>Angophora subvelutina</t>
  </si>
  <si>
    <t>broadleaf apple</t>
  </si>
  <si>
    <t>Melaleuca leucadendra*</t>
  </si>
  <si>
    <t>broad-leaved tea tree</t>
  </si>
  <si>
    <t>Dichanthium sericeum subsp. sericeum</t>
  </si>
  <si>
    <t>Queensland blue grass</t>
  </si>
  <si>
    <t>Corymbia citriodora subsp. citriodora*</t>
  </si>
  <si>
    <t>lemon scented gum</t>
  </si>
  <si>
    <t>Corymbia dallachiana</t>
  </si>
  <si>
    <t>Dallachy's gum</t>
  </si>
  <si>
    <t>Casuarina cristata*</t>
  </si>
  <si>
    <t>belah</t>
  </si>
  <si>
    <t>Melaleuca viminalis*</t>
  </si>
  <si>
    <t>red bottlebrush</t>
  </si>
  <si>
    <t>Digitaria brownii</t>
  </si>
  <si>
    <t>cotton panic</t>
  </si>
  <si>
    <r>
      <t>2</t>
    </r>
    <r>
      <rPr>
        <vertAlign val="superscript"/>
        <sz val="10"/>
        <color theme="1"/>
        <rFont val="Calibri"/>
        <family val="2"/>
      </rPr>
      <t>c</t>
    </r>
  </si>
  <si>
    <t>Corymbia erythrophloia</t>
  </si>
  <si>
    <t>red bloodwood</t>
  </si>
  <si>
    <t>Melaleuca trichostachya</t>
  </si>
  <si>
    <t>flax-leaf paperbark</t>
  </si>
  <si>
    <t>Heteropogon contortus</t>
  </si>
  <si>
    <t>black spear grass</t>
  </si>
  <si>
    <t>Eucalyptus crebra</t>
  </si>
  <si>
    <t>narrow leaved ironbark</t>
  </si>
  <si>
    <t>0.6-2</t>
  </si>
  <si>
    <t>Corymbia tessellaris*</t>
  </si>
  <si>
    <t>Moreton Bay ash</t>
  </si>
  <si>
    <t xml:space="preserve">Lophostemon suaveolens </t>
  </si>
  <si>
    <t xml:space="preserve">swamp box </t>
  </si>
  <si>
    <t>Megathyrsus maximus var. pubiglumis*</t>
  </si>
  <si>
    <t>green panic</t>
  </si>
  <si>
    <t xml:space="preserve">Eucalyptus melanophloia </t>
  </si>
  <si>
    <t>silver leaved ironbark</t>
  </si>
  <si>
    <t>Eucalyptus camaldulensis subsp. obtusa*</t>
  </si>
  <si>
    <t>river red gum</t>
  </si>
  <si>
    <t>Framework tree species - total seed weight uncoated (kg/ha)</t>
  </si>
  <si>
    <t>Panicum coloratum var. makarikariense*</t>
  </si>
  <si>
    <t>bambatsi Panic</t>
  </si>
  <si>
    <t>Eucalyptus exserta</t>
  </si>
  <si>
    <t>Queensland peppermint</t>
  </si>
  <si>
    <t>Eucalyptus populnea</t>
  </si>
  <si>
    <t>poplar box</t>
  </si>
  <si>
    <t>Eucalyptus coolabah subsp. coolabah</t>
  </si>
  <si>
    <t>Coolabah</t>
  </si>
  <si>
    <t>Cymbopogon refractus</t>
  </si>
  <si>
    <t>barbwire grass</t>
  </si>
  <si>
    <t>Setaria incrassata*</t>
  </si>
  <si>
    <t>purple pigeon</t>
  </si>
  <si>
    <t>4c</t>
  </si>
  <si>
    <t>Lysiphyllum carronii</t>
  </si>
  <si>
    <t>red bauhinia</t>
  </si>
  <si>
    <t>Eucalyptus melanophloia</t>
  </si>
  <si>
    <t>Queensland bluegrass</t>
  </si>
  <si>
    <t>Urochloa mosambicensis*</t>
  </si>
  <si>
    <t>Sabi grass</t>
  </si>
  <si>
    <t>Alstonia constricta</t>
  </si>
  <si>
    <t>bitterbark</t>
  </si>
  <si>
    <t xml:space="preserve">Lysiphyllum hookeri </t>
  </si>
  <si>
    <t>white bauhinia</t>
  </si>
  <si>
    <t>0.2-0.5</t>
  </si>
  <si>
    <t xml:space="preserve">Themeda triandra </t>
  </si>
  <si>
    <t>kangaroo grass</t>
  </si>
  <si>
    <t>Grass species - Total seed weight coated (kg/ha)</t>
  </si>
  <si>
    <t>16c</t>
  </si>
  <si>
    <t>Breynia oblongifolia</t>
  </si>
  <si>
    <t>coffee bush</t>
  </si>
  <si>
    <t xml:space="preserve">Terminalia oblongata </t>
  </si>
  <si>
    <t xml:space="preserve">yellowwood </t>
  </si>
  <si>
    <t>Eucalyptus tereticornis subsp. tereticornis*</t>
  </si>
  <si>
    <t>Queensland blue gum</t>
  </si>
  <si>
    <t>Bothriochloa bladhii subsp. bladhii</t>
  </si>
  <si>
    <t>Stylosanthes seabrana*</t>
  </si>
  <si>
    <t>stylo</t>
  </si>
  <si>
    <t>Capparis lasiantha, C. canescens, C. loranthifolia.</t>
  </si>
  <si>
    <t>wait-a-while</t>
  </si>
  <si>
    <t>Lysiphyllum hookeri</t>
  </si>
  <si>
    <t>Lomandra longifolia</t>
  </si>
  <si>
    <t>spiny-headed mat rush</t>
  </si>
  <si>
    <t>2-3</t>
  </si>
  <si>
    <t>Macroptilium bracteatum*</t>
  </si>
  <si>
    <t>burgundy bean</t>
  </si>
  <si>
    <t>Carissa ovata</t>
  </si>
  <si>
    <t>currant bush</t>
  </si>
  <si>
    <t xml:space="preserve">Acacia excelsa </t>
  </si>
  <si>
    <t>ironwood wattle</t>
  </si>
  <si>
    <t>Eustrephus latifolius</t>
  </si>
  <si>
    <t>wombat vine</t>
  </si>
  <si>
    <t>Stylosanthes hamata*</t>
  </si>
  <si>
    <t>shrubby stylo</t>
  </si>
  <si>
    <t>Cassia brewsteri*</t>
  </si>
  <si>
    <t>Leichhardt bean</t>
  </si>
  <si>
    <t>Acacia conferta</t>
  </si>
  <si>
    <t>crowded-leaf wattle</t>
  </si>
  <si>
    <t>Terminalia oblongata</t>
  </si>
  <si>
    <t>yellowwood</t>
  </si>
  <si>
    <t>Cyperus spp. (C. gracilis, C. polystachyos)**</t>
  </si>
  <si>
    <t>sedge</t>
  </si>
  <si>
    <t>Chamaecrista rotundifolia</t>
  </si>
  <si>
    <t>Wynn cassia</t>
  </si>
  <si>
    <t>Eremophila mitchellii</t>
  </si>
  <si>
    <t>false sandalwood</t>
  </si>
  <si>
    <t>Acacia sericophylla</t>
  </si>
  <si>
    <t>desert oak</t>
  </si>
  <si>
    <t>Cynodon dactylon*</t>
  </si>
  <si>
    <t>couch</t>
  </si>
  <si>
    <t>Rhynchosia minima var. minima</t>
  </si>
  <si>
    <t>rhynchosia</t>
  </si>
  <si>
    <t>Erythroxylon australe</t>
  </si>
  <si>
    <t>cocaine tree</t>
  </si>
  <si>
    <t>current bush</t>
  </si>
  <si>
    <t>Ground species - total seed weight uncoated (kg/ha)</t>
  </si>
  <si>
    <t>Rhynchosia minima var. australis</t>
  </si>
  <si>
    <t xml:space="preserve">Geijera parvifolia </t>
  </si>
  <si>
    <t xml:space="preserve">wilga </t>
  </si>
  <si>
    <t xml:space="preserve">0.2-0.5 </t>
  </si>
  <si>
    <t>Acacia excelsa</t>
  </si>
  <si>
    <t>Echinochloa esculenta</t>
  </si>
  <si>
    <t>Japanese millet</t>
  </si>
  <si>
    <t>Legume species - Total seed weight uncoated (kg/ha)</t>
  </si>
  <si>
    <t>Hakea lorea</t>
  </si>
  <si>
    <t>bootlace oak</t>
  </si>
  <si>
    <t>Acacia fasciculifera</t>
  </si>
  <si>
    <t>scaly bark</t>
  </si>
  <si>
    <t>* Species adapted to moderate to high salinity tolerance (DERM, 2011) 
** Bank toe area only</t>
  </si>
  <si>
    <t>5 c</t>
  </si>
  <si>
    <t xml:space="preserve">Petalostigma pubescens </t>
  </si>
  <si>
    <t>quinine</t>
  </si>
  <si>
    <t>Leichardt bean</t>
  </si>
  <si>
    <t>c Assumes seed is coated. If not coated, use half prescribed rate;* Naturalised exotic pasture species</t>
  </si>
  <si>
    <t>Woody understory species - total seed weight uncoated (kg/ha)</t>
  </si>
  <si>
    <t>Dodonaea viscosa*</t>
  </si>
  <si>
    <t>sticky hop bush</t>
  </si>
  <si>
    <t xml:space="preserve">Dodonaea viscosa </t>
  </si>
  <si>
    <t xml:space="preserve">Aristida spp. (i.e. A. calycina, A. latifolia, A. ramosa, A. caput-medusae, A. jerichoensis, A. personata, A. calycina) </t>
  </si>
  <si>
    <t>three awned spear grass</t>
  </si>
  <si>
    <t>Chrysopogon fallax</t>
  </si>
  <si>
    <t>golden beard grass</t>
  </si>
  <si>
    <t>Erythroxylum australe</t>
  </si>
  <si>
    <t>Cynodon dactylon var.  dactylon*</t>
  </si>
  <si>
    <t>Ficus coronata</t>
  </si>
  <si>
    <t>creek sandpaper fig</t>
  </si>
  <si>
    <t>Entolasia stricta</t>
  </si>
  <si>
    <t>Wiry panic</t>
  </si>
  <si>
    <t>Grevillea striata</t>
  </si>
  <si>
    <t>beefwood</t>
  </si>
  <si>
    <t>Ficus fraseri</t>
  </si>
  <si>
    <t>white sandpaper fig</t>
  </si>
  <si>
    <t>Panicum effusum</t>
  </si>
  <si>
    <t>hairy panic</t>
  </si>
  <si>
    <t>Grewia latifolia</t>
  </si>
  <si>
    <t>dogs balls</t>
  </si>
  <si>
    <t xml:space="preserve">Ficus opposita </t>
  </si>
  <si>
    <t>sandpaper fig</t>
  </si>
  <si>
    <t>Panicum decompositum</t>
  </si>
  <si>
    <t>Native millet</t>
  </si>
  <si>
    <t>Paspalidium distans</t>
  </si>
  <si>
    <t>shot grass</t>
  </si>
  <si>
    <t>Jasminum didymum</t>
  </si>
  <si>
    <t>native jasmine</t>
  </si>
  <si>
    <t>Grass species - total seed weight uncoated (kg/ha)</t>
  </si>
  <si>
    <t>Pittosporum angustifolium</t>
  </si>
  <si>
    <t>Gumby Gumby</t>
  </si>
  <si>
    <t xml:space="preserve">Mallotus philippensis </t>
  </si>
  <si>
    <t>red kamala</t>
  </si>
  <si>
    <t xml:space="preserve">* Species adapted to moderate to high salinity tolerance (DERM, 2011) </t>
  </si>
  <si>
    <t>Senna artemisioides</t>
  </si>
  <si>
    <t>silver cassia</t>
  </si>
  <si>
    <t>Petalostigma pubescens</t>
  </si>
  <si>
    <t>Woody understorey species - total seed weight uncoated (kg/ha)</t>
  </si>
  <si>
    <t>Bothriochloa decipiens var. decipiens</t>
  </si>
  <si>
    <t>pitted blue grass</t>
  </si>
  <si>
    <t xml:space="preserve">Bothriochloa bladhii </t>
  </si>
  <si>
    <t>Capillipedium spicigerum</t>
  </si>
  <si>
    <t>scented top</t>
  </si>
  <si>
    <t>0.2 - 0.5</t>
  </si>
  <si>
    <t>Bothriochloa ewartiana</t>
  </si>
  <si>
    <t>desert bluegrass</t>
  </si>
  <si>
    <t>Eulalia aurea</t>
  </si>
  <si>
    <t>silky brown top</t>
  </si>
  <si>
    <t>Panicum queenslandicum</t>
  </si>
  <si>
    <t>Yabila grass</t>
  </si>
  <si>
    <t>bunched speargrass</t>
  </si>
  <si>
    <t>Themeda triandra</t>
  </si>
  <si>
    <t>Jasminum simplicifolium subsp. australiense</t>
  </si>
  <si>
    <t>stiff jasmine</t>
  </si>
  <si>
    <t>mat rush</t>
  </si>
  <si>
    <t xml:space="preserve">Rhynchosia minima </t>
  </si>
  <si>
    <t>Rhynchosia</t>
  </si>
  <si>
    <t>Ground species - total seed uncoated (kg/ha)</t>
  </si>
  <si>
    <t>Attachment 2: ABCD Land Condition Framework</t>
  </si>
  <si>
    <r>
      <t xml:space="preserve">The ABCD land condition framework
</t>
    </r>
    <r>
      <rPr>
        <sz val="9"/>
        <color theme="0"/>
        <rFont val="Calibri"/>
        <family val="2"/>
        <scheme val="minor"/>
      </rPr>
      <t>(</t>
    </r>
    <r>
      <rPr>
        <i/>
        <sz val="9"/>
        <color theme="0"/>
        <rFont val="Calibri"/>
        <family val="2"/>
        <scheme val="minor"/>
      </rPr>
      <t>Grazing Guide version 2, Department of Environment, Innovation and Science, 2022</t>
    </r>
    <r>
      <rPr>
        <sz val="9"/>
        <color theme="0"/>
        <rFont val="Calibri"/>
        <family val="2"/>
        <scheme val="minor"/>
      </rPr>
      <t>)</t>
    </r>
  </si>
  <si>
    <t>Good condition (A)</t>
  </si>
  <si>
    <t>Fair condition (B)</t>
  </si>
  <si>
    <t>Often above 70% groundcover</t>
  </si>
  <si>
    <t>Minimum 50% groundcover, but often less than 70% groundcover</t>
  </si>
  <si>
    <t>Good density of perennial grasses (less than 30% bare ground), dominated by 3P grasses</t>
  </si>
  <si>
    <t>Decreased density of perennial grasses (bare ground &gt; 30% but &lt; 50%), not dominated by 3P grasses</t>
  </si>
  <si>
    <t>Few weeds, no significant infestations</t>
  </si>
  <si>
    <t>Increased weeds, no significant infestations</t>
  </si>
  <si>
    <t>Good soil condition, no erosion</t>
  </si>
  <si>
    <t>Decline in soil condition, signs of erosion and susceptibility to erosion</t>
  </si>
  <si>
    <t>Attachment 3: Groundwater Monitoring Locations</t>
  </si>
  <si>
    <t xml:space="preserve">Monitoring points </t>
  </si>
  <si>
    <t xml:space="preserve">Hydrogeological unit </t>
  </si>
  <si>
    <t>Easting</t>
  </si>
  <si>
    <t>Northing</t>
  </si>
  <si>
    <t xml:space="preserve">(GDA2020) </t>
  </si>
  <si>
    <r>
      <t xml:space="preserve">(GDA2020) </t>
    </r>
    <r>
      <rPr>
        <b/>
        <sz val="10"/>
        <color rgb="FFFFFFFF"/>
        <rFont val="Calibri"/>
        <family val="2"/>
        <scheme val="minor"/>
      </rPr>
      <t xml:space="preserve"> </t>
    </r>
  </si>
  <si>
    <r>
      <t>MB1</t>
    </r>
    <r>
      <rPr>
        <vertAlign val="superscript"/>
        <sz val="10"/>
        <color theme="1"/>
        <rFont val="Calibri"/>
        <family val="2"/>
        <scheme val="minor"/>
      </rPr>
      <t>1</t>
    </r>
  </si>
  <si>
    <t xml:space="preserve">Permian coal (Rangal Coal Measure, ARS, TU seam) </t>
  </si>
  <si>
    <r>
      <t>MB21</t>
    </r>
    <r>
      <rPr>
        <vertAlign val="superscript"/>
        <sz val="10"/>
        <color theme="1"/>
        <rFont val="Calibri"/>
        <family val="2"/>
        <scheme val="minor"/>
      </rPr>
      <t>1</t>
    </r>
  </si>
  <si>
    <t xml:space="preserve">Tertiary Sediments </t>
  </si>
  <si>
    <r>
      <t>MB18</t>
    </r>
    <r>
      <rPr>
        <vertAlign val="superscript"/>
        <sz val="10"/>
        <color theme="1"/>
        <rFont val="Calibri"/>
        <family val="2"/>
        <scheme val="minor"/>
      </rPr>
      <t>1</t>
    </r>
  </si>
  <si>
    <t xml:space="preserve">Permian Sandstone </t>
  </si>
  <si>
    <r>
      <t>BWM_MB02_01</t>
    </r>
    <r>
      <rPr>
        <vertAlign val="superscript"/>
        <sz val="10"/>
        <color theme="1"/>
        <rFont val="Calibri"/>
        <family val="2"/>
        <scheme val="minor"/>
      </rPr>
      <t>1</t>
    </r>
    <r>
      <rPr>
        <sz val="10"/>
        <color theme="1"/>
        <rFont val="Calibri"/>
        <family val="2"/>
        <scheme val="minor"/>
      </rPr>
      <t xml:space="preserve"> </t>
    </r>
  </si>
  <si>
    <t xml:space="preserve">Permian Interburden </t>
  </si>
  <si>
    <r>
      <t>BWM_MB02_02</t>
    </r>
    <r>
      <rPr>
        <vertAlign val="superscript"/>
        <sz val="10"/>
        <color theme="1"/>
        <rFont val="Calibri"/>
        <family val="2"/>
        <scheme val="minor"/>
      </rPr>
      <t>1</t>
    </r>
    <r>
      <rPr>
        <sz val="10"/>
        <color theme="1"/>
        <rFont val="Calibri"/>
        <family val="2"/>
        <scheme val="minor"/>
      </rPr>
      <t xml:space="preserve"> </t>
    </r>
  </si>
  <si>
    <t xml:space="preserve">Permian Coal (Rangal Coal Measure, Castor, M54 seam) </t>
  </si>
  <si>
    <r>
      <t>BWM_MB03_01</t>
    </r>
    <r>
      <rPr>
        <vertAlign val="superscript"/>
        <sz val="10"/>
        <color theme="1"/>
        <rFont val="Calibri"/>
        <family val="2"/>
        <scheme val="minor"/>
      </rPr>
      <t>1</t>
    </r>
    <r>
      <rPr>
        <sz val="10"/>
        <color theme="1"/>
        <rFont val="Calibri"/>
        <family val="2"/>
        <scheme val="minor"/>
      </rPr>
      <t xml:space="preserve"> </t>
    </r>
  </si>
  <si>
    <t xml:space="preserve">Alluvium </t>
  </si>
  <si>
    <r>
      <t>BWM_MB03_02</t>
    </r>
    <r>
      <rPr>
        <vertAlign val="superscript"/>
        <sz val="10"/>
        <color theme="1"/>
        <rFont val="Calibri"/>
        <family val="2"/>
        <scheme val="minor"/>
      </rPr>
      <t>1</t>
    </r>
  </si>
  <si>
    <t xml:space="preserve">Rewan Group </t>
  </si>
  <si>
    <r>
      <t>BWM_MB12_01</t>
    </r>
    <r>
      <rPr>
        <vertAlign val="superscript"/>
        <sz val="10"/>
        <color theme="1"/>
        <rFont val="Calibri"/>
        <family val="2"/>
        <scheme val="minor"/>
      </rPr>
      <t>1</t>
    </r>
    <r>
      <rPr>
        <sz val="10"/>
        <color theme="1"/>
        <rFont val="Calibri"/>
        <family val="2"/>
        <scheme val="minor"/>
      </rPr>
      <t xml:space="preserve"> </t>
    </r>
  </si>
  <si>
    <t xml:space="preserve">TBC </t>
  </si>
  <si>
    <r>
      <t>BWM_MB12_02</t>
    </r>
    <r>
      <rPr>
        <vertAlign val="superscript"/>
        <sz val="10"/>
        <color theme="1"/>
        <rFont val="Calibri"/>
        <family val="2"/>
        <scheme val="minor"/>
      </rPr>
      <t>1</t>
    </r>
    <r>
      <rPr>
        <sz val="10"/>
        <color theme="1"/>
        <rFont val="Calibri"/>
        <family val="2"/>
        <scheme val="minor"/>
      </rPr>
      <t xml:space="preserve"> </t>
    </r>
  </si>
  <si>
    <t xml:space="preserve">Permian Coal (Rangal Coal Measure, Castor, P04 seam) </t>
  </si>
  <si>
    <r>
      <t>BWM_MB14_01</t>
    </r>
    <r>
      <rPr>
        <vertAlign val="superscript"/>
        <sz val="10"/>
        <color theme="1"/>
        <rFont val="Calibri"/>
        <family val="2"/>
        <scheme val="minor"/>
      </rPr>
      <t>1</t>
    </r>
    <r>
      <rPr>
        <sz val="10"/>
        <color theme="1"/>
        <rFont val="Calibri"/>
        <family val="2"/>
        <scheme val="minor"/>
      </rPr>
      <t xml:space="preserve"> </t>
    </r>
  </si>
  <si>
    <r>
      <t>BWM_MB14_02</t>
    </r>
    <r>
      <rPr>
        <vertAlign val="superscript"/>
        <sz val="10"/>
        <color theme="1"/>
        <rFont val="Calibri"/>
        <family val="2"/>
        <scheme val="minor"/>
      </rPr>
      <t>1</t>
    </r>
    <r>
      <rPr>
        <sz val="10"/>
        <color theme="1"/>
        <rFont val="Calibri"/>
        <family val="2"/>
        <scheme val="minor"/>
      </rPr>
      <t xml:space="preserve"> </t>
    </r>
  </si>
  <si>
    <r>
      <t>BWM_MB15_01</t>
    </r>
    <r>
      <rPr>
        <vertAlign val="superscript"/>
        <sz val="10"/>
        <color theme="1"/>
        <rFont val="Calibri"/>
        <family val="2"/>
        <scheme val="minor"/>
      </rPr>
      <t>1</t>
    </r>
  </si>
  <si>
    <t xml:space="preserve">Tertiary sediments </t>
  </si>
  <si>
    <r>
      <t>BWM_MB17_01</t>
    </r>
    <r>
      <rPr>
        <vertAlign val="superscript"/>
        <sz val="10"/>
        <color theme="1"/>
        <rFont val="Calibri"/>
        <family val="2"/>
        <scheme val="minor"/>
      </rPr>
      <t>1</t>
    </r>
  </si>
  <si>
    <t xml:space="preserve">Basalt </t>
  </si>
  <si>
    <r>
      <t>BWM_MB17_02</t>
    </r>
    <r>
      <rPr>
        <vertAlign val="superscript"/>
        <sz val="10"/>
        <color theme="1"/>
        <rFont val="Calibri"/>
        <family val="2"/>
        <scheme val="minor"/>
      </rPr>
      <t>1</t>
    </r>
  </si>
  <si>
    <t xml:space="preserve">Tertiary (BUTE) </t>
  </si>
  <si>
    <r>
      <t>MB19BWM01P</t>
    </r>
    <r>
      <rPr>
        <vertAlign val="superscript"/>
        <sz val="10"/>
        <color theme="1"/>
        <rFont val="Calibri"/>
        <family val="2"/>
        <scheme val="minor"/>
      </rPr>
      <t>1</t>
    </r>
  </si>
  <si>
    <t xml:space="preserve">Permian Coal (Rangal Coal Measure, Aries Seam (ARS), Top seams) </t>
  </si>
  <si>
    <r>
      <t>MB19BWM02A</t>
    </r>
    <r>
      <rPr>
        <vertAlign val="superscript"/>
        <sz val="10"/>
        <color theme="1"/>
        <rFont val="Calibri"/>
        <family val="2"/>
        <scheme val="minor"/>
      </rPr>
      <t>1</t>
    </r>
    <r>
      <rPr>
        <sz val="10"/>
        <color rgb="FF000000"/>
        <rFont val="Calibri"/>
        <family val="2"/>
        <scheme val="minor"/>
      </rPr>
      <t xml:space="preserve"> </t>
    </r>
  </si>
  <si>
    <r>
      <t>MB19BWM08P</t>
    </r>
    <r>
      <rPr>
        <vertAlign val="superscript"/>
        <sz val="10"/>
        <color theme="1"/>
        <rFont val="Calibri"/>
        <family val="2"/>
        <scheme val="minor"/>
      </rPr>
      <t>1</t>
    </r>
    <r>
      <rPr>
        <sz val="10"/>
        <color rgb="FF000000"/>
        <rFont val="Calibri"/>
        <family val="2"/>
        <scheme val="minor"/>
      </rPr>
      <t xml:space="preserve"> </t>
    </r>
  </si>
  <si>
    <t xml:space="preserve">Permian Coal (Rangal Coal Measure, Aries Seam (ARS), Top seams) &amp; Siltstone </t>
  </si>
  <si>
    <r>
      <t>MB19BWM27P</t>
    </r>
    <r>
      <rPr>
        <vertAlign val="superscript"/>
        <sz val="10"/>
        <color theme="1"/>
        <rFont val="Calibri"/>
        <family val="2"/>
        <scheme val="minor"/>
      </rPr>
      <t>1</t>
    </r>
    <r>
      <rPr>
        <sz val="10"/>
        <color rgb="FF000000"/>
        <rFont val="Calibri"/>
        <family val="2"/>
        <scheme val="minor"/>
      </rPr>
      <t xml:space="preserve"> </t>
    </r>
  </si>
  <si>
    <r>
      <t>MB20BWM03P2</t>
    </r>
    <r>
      <rPr>
        <vertAlign val="superscript"/>
        <sz val="10"/>
        <color theme="1"/>
        <rFont val="Calibri"/>
        <family val="2"/>
        <scheme val="minor"/>
      </rPr>
      <t>1</t>
    </r>
    <r>
      <rPr>
        <sz val="10"/>
        <color rgb="FF000000"/>
        <rFont val="Calibri"/>
        <family val="2"/>
        <scheme val="minor"/>
      </rPr>
      <t xml:space="preserve"> </t>
    </r>
  </si>
  <si>
    <t xml:space="preserve">Permian (Rangal Coal Measure, Castor and Pollux, L41 seam) </t>
  </si>
  <si>
    <r>
      <t>BG-1</t>
    </r>
    <r>
      <rPr>
        <vertAlign val="superscript"/>
        <sz val="10"/>
        <color theme="1"/>
        <rFont val="Calibri"/>
        <family val="2"/>
        <scheme val="minor"/>
      </rPr>
      <t>1</t>
    </r>
    <r>
      <rPr>
        <sz val="10"/>
        <color rgb="FF000000"/>
        <rFont val="Calibri"/>
        <family val="2"/>
        <scheme val="minor"/>
      </rPr>
      <t xml:space="preserve"> </t>
    </r>
  </si>
  <si>
    <t xml:space="preserve">Burngrove Formation </t>
  </si>
  <si>
    <r>
      <t>BG-2</t>
    </r>
    <r>
      <rPr>
        <vertAlign val="superscript"/>
        <sz val="10"/>
        <color theme="1"/>
        <rFont val="Calibri"/>
        <family val="2"/>
        <scheme val="minor"/>
      </rPr>
      <t>1</t>
    </r>
    <r>
      <rPr>
        <sz val="10"/>
        <color rgb="FF000000"/>
        <rFont val="Calibri"/>
        <family val="2"/>
        <scheme val="minor"/>
      </rPr>
      <t xml:space="preserve"> </t>
    </r>
  </si>
  <si>
    <t xml:space="preserve">Bore upgradient of Red Dam (as per condition I17) </t>
  </si>
  <si>
    <t xml:space="preserve">Bore downgradient of Red Dam (as per condition I17) </t>
  </si>
  <si>
    <t xml:space="preserve">Bore upgradient of NCPP Tailings Dam (as per condition I18) </t>
  </si>
  <si>
    <t xml:space="preserve">Bore downgradient of NCPP Tailings Dam (as per condition I18) </t>
  </si>
  <si>
    <t xml:space="preserve">NOTES:
1.Contaminant limits have not yet been developed for these bores due to the limited available monitoring dataset. Monthly monitoring will occur until a suitable dataset is available to set contaminant limits.
* ‘TBC’ has been included for coordinates that require confirmation. The final location coordinates will be provided to the administering authority in accordance with condition I14. TBC has also been included for Ground Level Surface RL (m) and Screened Interval RL (m), which will be provided in accordance with conditions I2 and I12. </t>
  </si>
  <si>
    <t>Attachment 4: Groundwater Quality Limits</t>
  </si>
  <si>
    <t>Acceptance criteria</t>
  </si>
  <si>
    <t xml:space="preserve">Indicator </t>
  </si>
  <si>
    <t>Deep drainage is not significantly different to (a) the EPP (Water) schedule documents water quality objectives for relevant groundwater chemistry zones; or, (b) local water quality objectives developed in accordance with the Queensland Water Quality Guidelines.</t>
  </si>
  <si>
    <t xml:space="preserve">EC </t>
  </si>
  <si>
    <t>Improvement Area Milestones</t>
  </si>
  <si>
    <t>Management milestone</t>
  </si>
  <si>
    <t>Achievement of structural stability</t>
  </si>
  <si>
    <t>1.1  The required high-wall, end-wall and low-wall set-back achieves a minimum FoS ≥ 1.5 at the safety bund as certified by an AQP.</t>
  </si>
  <si>
    <t>Installation of cover system</t>
  </si>
  <si>
    <t>2.1  Engineering plans for hybrid cover systems (water/ spoil) have been designed by an AQP, to achieve the following criteria:</t>
  </si>
  <si>
    <r>
      <t>a.</t>
    </r>
    <r>
      <rPr>
        <sz val="7"/>
        <color theme="1"/>
        <rFont val="Calibri"/>
        <family val="2"/>
        <scheme val="minor"/>
      </rPr>
      <t xml:space="preserve">       </t>
    </r>
    <r>
      <rPr>
        <sz val="11"/>
        <color theme="1"/>
        <rFont val="Calibri"/>
        <family val="2"/>
        <scheme val="minor"/>
      </rPr>
      <t>Minimum 2 m cover thickness, where using spoil; and</t>
    </r>
  </si>
  <si>
    <r>
      <t>b.</t>
    </r>
    <r>
      <rPr>
        <sz val="7"/>
        <color theme="1"/>
        <rFont val="Calibri"/>
        <family val="2"/>
        <scheme val="minor"/>
      </rPr>
      <t xml:space="preserve">       </t>
    </r>
    <r>
      <rPr>
        <sz val="11"/>
        <color theme="1"/>
        <rFont val="Calibri"/>
        <family val="2"/>
        <scheme val="minor"/>
      </rPr>
      <t>Minimum 1 m depth permanent water cover, where tailings not covered by spoil;</t>
    </r>
  </si>
  <si>
    <t>2.2  An AQP has certified that the cover system is built/ installed as designed and has completed an ‘As Constructed’ engineering report for each cover system.</t>
  </si>
  <si>
    <t>Achievement of surface requirements</t>
  </si>
  <si>
    <t>3.1  Access to highwalls is restricted by a bund, constructed at the geotechnical set-back, to the following specifications:</t>
  </si>
  <si>
    <r>
      <t>a.</t>
    </r>
    <r>
      <rPr>
        <sz val="7"/>
        <color theme="1"/>
        <rFont val="Calibri"/>
        <family val="2"/>
        <scheme val="minor"/>
      </rPr>
      <t xml:space="preserve">       </t>
    </r>
    <r>
      <rPr>
        <sz val="11"/>
        <color theme="1"/>
        <rFont val="Calibri"/>
        <family val="2"/>
        <scheme val="minor"/>
      </rPr>
      <t xml:space="preserve">Minimum height of 2 m; and </t>
    </r>
  </si>
  <si>
    <r>
      <t>b.</t>
    </r>
    <r>
      <rPr>
        <sz val="7"/>
        <color theme="1"/>
        <rFont val="Calibri"/>
        <family val="2"/>
        <scheme val="minor"/>
      </rPr>
      <t xml:space="preserve">       </t>
    </r>
    <r>
      <rPr>
        <sz val="11"/>
        <color theme="1"/>
        <rFont val="Calibri"/>
        <family val="2"/>
        <scheme val="minor"/>
      </rPr>
      <t xml:space="preserve">Minimum base width of 4 m. </t>
    </r>
  </si>
  <si>
    <t>3.2 Access to highwalls is restricted by fencing and signage erected around the perimeter of safety bund, where required.</t>
  </si>
  <si>
    <t>Achievement of sufficient improvement</t>
  </si>
  <si>
    <t>4.1  Certification from an AQP that:</t>
  </si>
  <si>
    <r>
      <t>a.</t>
    </r>
    <r>
      <rPr>
        <sz val="7"/>
        <color theme="1"/>
        <rFont val="Calibri"/>
        <family val="2"/>
        <scheme val="minor"/>
      </rPr>
      <t xml:space="preserve">      </t>
    </r>
    <r>
      <rPr>
        <sz val="11"/>
        <color theme="1"/>
        <rFont val="Calibri"/>
        <family val="2"/>
        <scheme val="minor"/>
      </rPr>
      <t>groundwater / void lake monitoring confirms the residual voids are acting as long-term groundwater sinks.</t>
    </r>
  </si>
  <si>
    <r>
      <t>b.</t>
    </r>
    <r>
      <rPr>
        <sz val="7"/>
        <color theme="1"/>
        <rFont val="Calibri"/>
        <family val="2"/>
        <scheme val="minor"/>
      </rPr>
      <t xml:space="preserve">      </t>
    </r>
    <r>
      <rPr>
        <sz val="11"/>
        <color theme="1"/>
        <rFont val="Calibri"/>
        <family val="2"/>
        <scheme val="minor"/>
      </rPr>
      <t>residual voids and TSFs have effective management measures in place to ensure they are safe to humans and livestock.</t>
    </r>
  </si>
  <si>
    <r>
      <t>c.</t>
    </r>
    <r>
      <rPr>
        <sz val="7"/>
        <color theme="1"/>
        <rFont val="Calibri"/>
        <family val="2"/>
        <scheme val="minor"/>
      </rPr>
      <t xml:space="preserve">      </t>
    </r>
    <r>
      <rPr>
        <sz val="11"/>
        <color theme="1"/>
        <rFont val="Calibri"/>
        <family val="2"/>
        <scheme val="minor"/>
      </rPr>
      <t>residual voids and TSFs will not present an unacceptable risk of environmental harm outside of the tenure boundary.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</si>
</sst>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 #,##0.00_-;_-* &quot;-&quot;??_-;_-@_-"/>
    <numFmt numFmtId="165" formatCode="d/mm/yy;@"/>
  </numFmts>
  <fonts count="48">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sz val="11"/>
      <name val="Calibri"/>
      <family val="2"/>
      <scheme val="minor"/>
    </font>
    <font>
      <sz val="11"/>
      <color theme="1"/>
      <name val="Arial"/>
      <family val="2"/>
    </font>
    <font>
      <sz val="11"/>
      <color rgb="FFFF0000"/>
      <name val="Arial"/>
      <family val="2"/>
    </font>
    <font>
      <sz val="11"/>
      <color theme="7" tint="0.79998168889431442"/>
      <name val="Calibri"/>
      <family val="2"/>
      <scheme val="minor"/>
    </font>
    <font>
      <sz val="11"/>
      <color theme="3" tint="0.79998168889431442"/>
      <name val="Calibri"/>
      <family val="2"/>
      <scheme val="minor"/>
    </font>
    <font>
      <b/>
      <sz val="11"/>
      <name val="Calibri"/>
      <family val="2"/>
      <scheme val="minor"/>
    </font>
    <font>
      <sz val="11"/>
      <color theme="4" tint="0.79998168889431442"/>
      <name val="Calibri"/>
      <family val="2"/>
      <scheme val="minor"/>
    </font>
    <font>
      <b/>
      <sz val="11"/>
      <color theme="3" tint="0.79998168889431442"/>
      <name val="Calibri"/>
      <family val="2"/>
      <scheme val="minor"/>
    </font>
    <font>
      <sz val="8"/>
      <color theme="1"/>
      <name val="Arial"/>
      <family val="2"/>
    </font>
    <font>
      <sz val="11"/>
      <color theme="0"/>
      <name val="Calibri"/>
      <family val="2"/>
      <scheme val="minor"/>
    </font>
    <font>
      <sz val="11"/>
      <color theme="1"/>
      <name val="Calibri"/>
      <family val="2"/>
    </font>
    <font>
      <b/>
      <sz val="11"/>
      <color theme="1"/>
      <name val="Arial"/>
      <family val="2"/>
    </font>
    <font>
      <b/>
      <sz val="11"/>
      <color rgb="FFFFFFFF"/>
      <name val="Calibri"/>
      <family val="2"/>
    </font>
    <font>
      <i/>
      <sz val="11"/>
      <color theme="1"/>
      <name val="Calibri"/>
      <family val="2"/>
    </font>
    <font>
      <sz val="11"/>
      <name val="Calibri"/>
      <family val="2"/>
    </font>
    <font>
      <vertAlign val="superscript"/>
      <sz val="11"/>
      <color theme="1"/>
      <name val="Calibri"/>
      <family val="2"/>
    </font>
    <font>
      <u/>
      <sz val="11"/>
      <color rgb="FF008080"/>
      <name val="Calibri"/>
      <family val="2"/>
    </font>
    <font>
      <i/>
      <vertAlign val="superscript"/>
      <sz val="9"/>
      <color theme="1"/>
      <name val="Calibri"/>
      <family val="2"/>
    </font>
    <font>
      <i/>
      <sz val="9"/>
      <color theme="1"/>
      <name val="Calibri"/>
      <family val="2"/>
    </font>
    <font>
      <sz val="10"/>
      <color theme="1"/>
      <name val="Arial"/>
      <family val="2"/>
    </font>
    <font>
      <sz val="10"/>
      <color rgb="FF000000"/>
      <name val="Arial"/>
      <family val="2"/>
    </font>
    <font>
      <b/>
      <sz val="11"/>
      <color theme="1"/>
      <name val="Calibri"/>
      <family val="2"/>
    </font>
    <font>
      <b/>
      <sz val="10"/>
      <color rgb="FFFFFFFF"/>
      <name val="Calibri"/>
      <family val="2"/>
    </font>
    <font>
      <b/>
      <sz val="8"/>
      <color rgb="FFFFFFFF"/>
      <name val="Calibri"/>
      <family val="2"/>
    </font>
    <font>
      <sz val="8"/>
      <color rgb="FFFFFFFF"/>
      <name val="Calibri"/>
      <family val="2"/>
    </font>
    <font>
      <i/>
      <sz val="10"/>
      <color theme="1"/>
      <name val="Calibri"/>
      <family val="2"/>
    </font>
    <font>
      <sz val="10"/>
      <color theme="1"/>
      <name val="Calibri"/>
      <family val="2"/>
    </font>
    <font>
      <vertAlign val="superscript"/>
      <sz val="10"/>
      <color theme="1"/>
      <name val="Calibri"/>
      <family val="2"/>
    </font>
    <font>
      <i/>
      <sz val="10"/>
      <color rgb="FF000000"/>
      <name val="Calibri"/>
      <family val="2"/>
    </font>
    <font>
      <sz val="10"/>
      <color rgb="FF000000"/>
      <name val="Calibri"/>
      <family val="2"/>
    </font>
    <font>
      <b/>
      <sz val="10"/>
      <color rgb="FF000000"/>
      <name val="Calibri"/>
      <family val="2"/>
    </font>
    <font>
      <i/>
      <sz val="9"/>
      <color rgb="FF000000"/>
      <name val="Calibri"/>
      <family val="2"/>
    </font>
    <font>
      <sz val="9"/>
      <color rgb="FF000000"/>
      <name val="Calibri"/>
      <family val="2"/>
    </font>
    <font>
      <sz val="8"/>
      <color theme="1"/>
      <name val="Calibri"/>
      <family val="2"/>
    </font>
    <font>
      <b/>
      <sz val="10"/>
      <color theme="0"/>
      <name val="Calibri"/>
      <family val="2"/>
      <scheme val="minor"/>
    </font>
    <font>
      <sz val="9"/>
      <color theme="0"/>
      <name val="Calibri"/>
      <family val="2"/>
      <scheme val="minor"/>
    </font>
    <font>
      <i/>
      <sz val="9"/>
      <color theme="0"/>
      <name val="Calibri"/>
      <family val="2"/>
      <scheme val="minor"/>
    </font>
    <font>
      <b/>
      <sz val="10"/>
      <color rgb="FFFFFFFF"/>
      <name val="Calibri"/>
      <family val="2"/>
      <scheme val="minor"/>
    </font>
    <font>
      <sz val="10"/>
      <color theme="1"/>
      <name val="Calibri"/>
      <family val="2"/>
      <scheme val="minor"/>
    </font>
    <font>
      <b/>
      <sz val="8"/>
      <color rgb="FFFFFFFF"/>
      <name val="Calibri"/>
      <family val="2"/>
      <scheme val="minor"/>
    </font>
    <font>
      <vertAlign val="superscript"/>
      <sz val="10"/>
      <color theme="1"/>
      <name val="Calibri"/>
      <family val="2"/>
      <scheme val="minor"/>
    </font>
    <font>
      <sz val="10"/>
      <color rgb="FF000000"/>
      <name val="Calibri"/>
      <family val="2"/>
      <scheme val="minor"/>
    </font>
    <font>
      <sz val="8"/>
      <color theme="1"/>
      <name val="Calibri"/>
      <family val="2"/>
      <scheme val="minor"/>
    </font>
    <font>
      <sz val="7"/>
      <color theme="1"/>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003399"/>
        <bgColor indexed="64"/>
      </patternFill>
    </fill>
    <fill>
      <patternFill patternType="solid">
        <fgColor rgb="FF8EAADB"/>
        <bgColor indexed="64"/>
      </patternFill>
    </fill>
    <fill>
      <patternFill patternType="solid">
        <fgColor rgb="FF00B050"/>
        <bgColor indexed="64"/>
      </patternFill>
    </fill>
    <fill>
      <patternFill patternType="solid">
        <fgColor theme="9"/>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thin">
        <color indexed="64"/>
      </right>
      <top style="medium">
        <color auto="1"/>
      </top>
      <bottom style="medium">
        <color auto="1"/>
      </bottom>
      <diagonal/>
    </border>
    <border>
      <left style="medium">
        <color auto="1"/>
      </left>
      <right style="thin">
        <color indexed="64"/>
      </right>
      <top style="medium">
        <color auto="1"/>
      </top>
      <bottom style="medium">
        <color auto="1"/>
      </bottom>
      <diagonal/>
    </border>
    <border>
      <left style="medium">
        <color auto="1"/>
      </left>
      <right style="medium">
        <color auto="1"/>
      </right>
      <top/>
      <bottom/>
      <diagonal/>
    </border>
  </borders>
  <cellStyleXfs count="4">
    <xf numFmtId="0" fontId="0" fillId="0" borderId="0"/>
    <xf numFmtId="0" fontId="3" fillId="0" borderId="0"/>
    <xf numFmtId="0" fontId="5" fillId="0" borderId="0"/>
    <xf numFmtId="164" fontId="5" fillId="0" borderId="0" applyFont="0" applyFill="0" applyBorder="0" applyAlignment="0" applyProtection="0"/>
  </cellStyleXfs>
  <cellXfs count="155">
    <xf numFmtId="0" fontId="0" fillId="0" borderId="0" xfId="0"/>
    <xf numFmtId="0" fontId="3" fillId="0" borderId="0" xfId="1"/>
    <xf numFmtId="0" fontId="1" fillId="3" borderId="1" xfId="1" applyFont="1" applyFill="1" applyBorder="1" applyAlignment="1">
      <alignment wrapText="1"/>
    </xf>
    <xf numFmtId="14" fontId="3" fillId="6" borderId="1" xfId="1" applyNumberFormat="1" applyFill="1" applyBorder="1" applyAlignment="1">
      <alignment horizontal="center" vertical="center"/>
    </xf>
    <xf numFmtId="14" fontId="4" fillId="6" borderId="1" xfId="1" applyNumberFormat="1" applyFont="1" applyFill="1" applyBorder="1" applyAlignment="1">
      <alignment horizontal="center" vertical="center"/>
    </xf>
    <xf numFmtId="3" fontId="4" fillId="6" borderId="1" xfId="1" applyNumberFormat="1" applyFont="1" applyFill="1" applyBorder="1" applyAlignment="1">
      <alignment horizontal="center" vertical="center"/>
    </xf>
    <xf numFmtId="0" fontId="1" fillId="3" borderId="10" xfId="1" applyFont="1" applyFill="1" applyBorder="1" applyAlignment="1">
      <alignment wrapText="1"/>
    </xf>
    <xf numFmtId="14" fontId="3" fillId="6" borderId="10" xfId="1" applyNumberFormat="1" applyFill="1" applyBorder="1" applyAlignment="1">
      <alignment horizontal="center" vertical="center"/>
    </xf>
    <xf numFmtId="14" fontId="4" fillId="6" borderId="10" xfId="1" applyNumberFormat="1" applyFont="1" applyFill="1" applyBorder="1" applyAlignment="1">
      <alignment horizontal="center" vertical="center"/>
    </xf>
    <xf numFmtId="0" fontId="1" fillId="5" borderId="1" xfId="1" applyFont="1" applyFill="1" applyBorder="1" applyAlignment="1">
      <alignment wrapText="1"/>
    </xf>
    <xf numFmtId="3" fontId="4" fillId="7" borderId="1" xfId="1" applyNumberFormat="1" applyFont="1" applyFill="1" applyBorder="1" applyAlignment="1">
      <alignment horizontal="center" vertical="center"/>
    </xf>
    <xf numFmtId="0" fontId="3" fillId="0" borderId="0" xfId="1" applyAlignment="1">
      <alignment wrapText="1"/>
    </xf>
    <xf numFmtId="1" fontId="1" fillId="0" borderId="0" xfId="1" applyNumberFormat="1" applyFont="1"/>
    <xf numFmtId="14" fontId="7" fillId="6" borderId="1" xfId="1" applyNumberFormat="1" applyFont="1" applyFill="1" applyBorder="1" applyAlignment="1">
      <alignment horizontal="center" vertical="center"/>
    </xf>
    <xf numFmtId="3" fontId="7" fillId="6" borderId="1" xfId="1" applyNumberFormat="1" applyFont="1" applyFill="1" applyBorder="1" applyAlignment="1">
      <alignment horizontal="center" vertical="center"/>
    </xf>
    <xf numFmtId="3" fontId="10" fillId="7" borderId="1" xfId="1" applyNumberFormat="1" applyFont="1" applyFill="1" applyBorder="1" applyAlignment="1">
      <alignment horizontal="center" vertical="center"/>
    </xf>
    <xf numFmtId="1" fontId="9" fillId="0" borderId="0" xfId="1" applyNumberFormat="1" applyFont="1"/>
    <xf numFmtId="1" fontId="11" fillId="0" borderId="0" xfId="1" applyNumberFormat="1" applyFont="1"/>
    <xf numFmtId="1" fontId="8" fillId="0" borderId="0" xfId="1" applyNumberFormat="1" applyFont="1"/>
    <xf numFmtId="0" fontId="6" fillId="0" borderId="0" xfId="0" applyFont="1"/>
    <xf numFmtId="3" fontId="8" fillId="7" borderId="1" xfId="1" applyNumberFormat="1" applyFont="1" applyFill="1" applyBorder="1" applyAlignment="1">
      <alignment horizontal="center" vertical="center"/>
    </xf>
    <xf numFmtId="1" fontId="4" fillId="7" borderId="1" xfId="1" applyNumberFormat="1" applyFont="1" applyFill="1" applyBorder="1" applyAlignment="1">
      <alignment horizontal="center" vertical="center"/>
    </xf>
    <xf numFmtId="14" fontId="7" fillId="6" borderId="10" xfId="1" applyNumberFormat="1" applyFont="1" applyFill="1" applyBorder="1" applyAlignment="1">
      <alignment horizontal="center" vertical="center"/>
    </xf>
    <xf numFmtId="0" fontId="4" fillId="0" borderId="0" xfId="1" applyFont="1"/>
    <xf numFmtId="0" fontId="15" fillId="0" borderId="0" xfId="2" applyFont="1"/>
    <xf numFmtId="0" fontId="5" fillId="0" borderId="0" xfId="2"/>
    <xf numFmtId="0" fontId="16" fillId="8" borderId="1" xfId="2" applyFont="1" applyFill="1" applyBorder="1" applyAlignment="1">
      <alignment horizontal="center" vertical="center" wrapText="1"/>
    </xf>
    <xf numFmtId="0" fontId="14" fillId="0" borderId="13" xfId="2" applyFont="1" applyBorder="1" applyAlignment="1">
      <alignment vertical="center" wrapText="1"/>
    </xf>
    <xf numFmtId="0" fontId="14" fillId="0" borderId="13" xfId="2" applyFont="1" applyBorder="1" applyAlignment="1">
      <alignment horizontal="left" vertical="center" wrapText="1" indent="2"/>
    </xf>
    <xf numFmtId="0" fontId="14" fillId="0" borderId="7" xfId="2" applyFont="1" applyBorder="1" applyAlignment="1">
      <alignment horizontal="left" vertical="center" wrapText="1" indent="2"/>
    </xf>
    <xf numFmtId="0" fontId="14" fillId="0" borderId="13" xfId="2" applyFont="1" applyBorder="1" applyAlignment="1">
      <alignment horizontal="left" vertical="center" wrapText="1"/>
    </xf>
    <xf numFmtId="0" fontId="14" fillId="0" borderId="7" xfId="2" applyFont="1" applyBorder="1" applyAlignment="1">
      <alignment horizontal="left" vertical="center" wrapText="1"/>
    </xf>
    <xf numFmtId="0" fontId="18" fillId="0" borderId="13" xfId="2" applyFont="1" applyBorder="1" applyAlignment="1">
      <alignment horizontal="left" vertical="center" wrapText="1" indent="2"/>
    </xf>
    <xf numFmtId="0" fontId="14" fillId="0" borderId="6" xfId="2" applyFont="1" applyBorder="1" applyAlignment="1">
      <alignment horizontal="left" vertical="center" wrapText="1"/>
    </xf>
    <xf numFmtId="0" fontId="5" fillId="0" borderId="0" xfId="2" applyAlignment="1">
      <alignment horizontal="left" indent="2"/>
    </xf>
    <xf numFmtId="0" fontId="17" fillId="0" borderId="7" xfId="2" applyFont="1" applyBorder="1" applyAlignment="1">
      <alignment vertical="center" wrapText="1"/>
    </xf>
    <xf numFmtId="0" fontId="14" fillId="0" borderId="7" xfId="2" applyFont="1" applyBorder="1" applyAlignment="1">
      <alignment vertical="center" wrapText="1"/>
    </xf>
    <xf numFmtId="0" fontId="21" fillId="0" borderId="13" xfId="2" applyFont="1" applyBorder="1" applyAlignment="1">
      <alignment vertical="center"/>
    </xf>
    <xf numFmtId="0" fontId="14" fillId="0" borderId="0" xfId="2" applyFont="1"/>
    <xf numFmtId="0" fontId="21" fillId="0" borderId="0" xfId="2" applyFont="1" applyAlignment="1">
      <alignment vertical="center"/>
    </xf>
    <xf numFmtId="0" fontId="23" fillId="0" borderId="0" xfId="2" applyFont="1" applyAlignment="1">
      <alignment horizontal="left" vertical="center" indent="5"/>
    </xf>
    <xf numFmtId="0" fontId="12" fillId="0" borderId="0" xfId="2" applyFont="1" applyAlignment="1">
      <alignment horizontal="left" vertical="center"/>
    </xf>
    <xf numFmtId="0" fontId="23" fillId="0" borderId="0" xfId="2" applyFont="1" applyAlignment="1">
      <alignment horizontal="left" vertical="center"/>
    </xf>
    <xf numFmtId="0" fontId="24" fillId="0" borderId="0" xfId="2" applyFont="1" applyAlignment="1">
      <alignment horizontal="left" vertical="center" indent="1"/>
    </xf>
    <xf numFmtId="0" fontId="23" fillId="0" borderId="0" xfId="2" applyFont="1" applyAlignment="1">
      <alignment horizontal="justify" vertical="center"/>
    </xf>
    <xf numFmtId="0" fontId="25" fillId="0" borderId="0" xfId="2" applyFont="1"/>
    <xf numFmtId="0" fontId="26" fillId="8" borderId="4" xfId="2" applyFont="1" applyFill="1" applyBorder="1" applyAlignment="1">
      <alignment horizontal="center" vertical="center" wrapText="1"/>
    </xf>
    <xf numFmtId="0" fontId="26" fillId="8" borderId="1" xfId="2" applyFont="1" applyFill="1" applyBorder="1" applyAlignment="1">
      <alignment horizontal="center" vertical="center" wrapText="1"/>
    </xf>
    <xf numFmtId="0" fontId="29" fillId="0" borderId="8" xfId="2" applyFont="1" applyBorder="1" applyAlignment="1">
      <alignment vertical="center" wrapText="1"/>
    </xf>
    <xf numFmtId="0" fontId="30" fillId="0" borderId="7" xfId="2" applyFont="1" applyBorder="1" applyAlignment="1">
      <alignment vertical="center" wrapText="1"/>
    </xf>
    <xf numFmtId="0" fontId="30" fillId="0" borderId="7" xfId="2" applyFont="1" applyBorder="1" applyAlignment="1">
      <alignment horizontal="center" vertical="center" wrapText="1"/>
    </xf>
    <xf numFmtId="16" fontId="30" fillId="0" borderId="8" xfId="2" quotePrefix="1" applyNumberFormat="1" applyFont="1" applyBorder="1" applyAlignment="1">
      <alignment horizontal="center" vertical="center" wrapText="1"/>
    </xf>
    <xf numFmtId="0" fontId="32" fillId="0" borderId="8" xfId="2" applyFont="1" applyBorder="1" applyAlignment="1">
      <alignment vertical="center" wrapText="1"/>
    </xf>
    <xf numFmtId="0" fontId="33" fillId="0" borderId="7" xfId="2" applyFont="1" applyBorder="1" applyAlignment="1">
      <alignment vertical="center" wrapText="1"/>
    </xf>
    <xf numFmtId="16" fontId="30" fillId="0" borderId="7" xfId="2" quotePrefix="1" applyNumberFormat="1" applyFont="1" applyBorder="1" applyAlignment="1">
      <alignment horizontal="center" vertical="center" wrapText="1"/>
    </xf>
    <xf numFmtId="0" fontId="34" fillId="9" borderId="1" xfId="2" applyFont="1" applyFill="1" applyBorder="1" applyAlignment="1">
      <alignment horizontal="center" vertical="center" wrapText="1"/>
    </xf>
    <xf numFmtId="0" fontId="35" fillId="0" borderId="8" xfId="2" applyFont="1" applyBorder="1" applyAlignment="1">
      <alignment vertical="center" wrapText="1"/>
    </xf>
    <xf numFmtId="0" fontId="36" fillId="0" borderId="7" xfId="2" applyFont="1" applyBorder="1" applyAlignment="1">
      <alignment vertical="center" wrapText="1"/>
    </xf>
    <xf numFmtId="0" fontId="29" fillId="0" borderId="7" xfId="2" applyFont="1" applyBorder="1" applyAlignment="1">
      <alignment vertical="center" wrapText="1"/>
    </xf>
    <xf numFmtId="0" fontId="37" fillId="0" borderId="0" xfId="2" applyFont="1" applyAlignment="1">
      <alignment horizontal="left" vertical="center"/>
    </xf>
    <xf numFmtId="0" fontId="1" fillId="0" borderId="5" xfId="2" applyFont="1" applyBorder="1"/>
    <xf numFmtId="0" fontId="3" fillId="0" borderId="6" xfId="2" applyFont="1" applyBorder="1"/>
    <xf numFmtId="0" fontId="3" fillId="0" borderId="0" xfId="2" applyFont="1"/>
    <xf numFmtId="0" fontId="41" fillId="10" borderId="1" xfId="2" applyFont="1" applyFill="1" applyBorder="1" applyAlignment="1">
      <alignment horizontal="left" vertical="center" wrapText="1"/>
    </xf>
    <xf numFmtId="0" fontId="41" fillId="11" borderId="1" xfId="2" applyFont="1" applyFill="1" applyBorder="1" applyAlignment="1">
      <alignment horizontal="left" vertical="center" wrapText="1"/>
    </xf>
    <xf numFmtId="0" fontId="42" fillId="0" borderId="8" xfId="2" applyFont="1" applyBorder="1" applyAlignment="1">
      <alignment vertical="center" wrapText="1"/>
    </xf>
    <xf numFmtId="0" fontId="42" fillId="0" borderId="7" xfId="2" applyFont="1" applyBorder="1" applyAlignment="1">
      <alignment vertical="center" wrapText="1"/>
    </xf>
    <xf numFmtId="0" fontId="1" fillId="0" borderId="0" xfId="2" applyFont="1"/>
    <xf numFmtId="0" fontId="3" fillId="0" borderId="0" xfId="2" applyFont="1" applyAlignment="1">
      <alignment horizontal="center"/>
    </xf>
    <xf numFmtId="0" fontId="41" fillId="8" borderId="6" xfId="2" applyFont="1" applyFill="1" applyBorder="1" applyAlignment="1">
      <alignment horizontal="center" vertical="center" wrapText="1"/>
    </xf>
    <xf numFmtId="0" fontId="43" fillId="8" borderId="7" xfId="2" applyFont="1" applyFill="1" applyBorder="1" applyAlignment="1">
      <alignment horizontal="center" vertical="center" wrapText="1"/>
    </xf>
    <xf numFmtId="0" fontId="42" fillId="0" borderId="8" xfId="2" applyFont="1" applyBorder="1" applyAlignment="1">
      <alignment horizontal="left" vertical="center"/>
    </xf>
    <xf numFmtId="0" fontId="42" fillId="0" borderId="7" xfId="2" applyFont="1" applyBorder="1" applyAlignment="1">
      <alignment horizontal="left" vertical="center" wrapText="1"/>
    </xf>
    <xf numFmtId="0" fontId="42" fillId="0" borderId="7" xfId="2" applyFont="1" applyBorder="1" applyAlignment="1">
      <alignment horizontal="center" vertical="center"/>
    </xf>
    <xf numFmtId="0" fontId="45" fillId="0" borderId="8" xfId="2" applyFont="1" applyBorder="1" applyAlignment="1">
      <alignment horizontal="left" vertical="center" wrapText="1"/>
    </xf>
    <xf numFmtId="0" fontId="45" fillId="0" borderId="7" xfId="2" applyFont="1" applyBorder="1" applyAlignment="1">
      <alignment horizontal="left" vertical="center" wrapText="1"/>
    </xf>
    <xf numFmtId="0" fontId="45" fillId="0" borderId="7" xfId="2" applyFont="1" applyBorder="1" applyAlignment="1">
      <alignment horizontal="center" vertical="center" wrapText="1"/>
    </xf>
    <xf numFmtId="0" fontId="46" fillId="0" borderId="0" xfId="2" applyFont="1" applyAlignment="1">
      <alignment vertical="top"/>
    </xf>
    <xf numFmtId="0" fontId="46" fillId="0" borderId="0" xfId="2" applyFont="1"/>
    <xf numFmtId="0" fontId="41" fillId="8" borderId="1" xfId="2" applyFont="1" applyFill="1" applyBorder="1" applyAlignment="1">
      <alignment horizontal="center" vertical="center"/>
    </xf>
    <xf numFmtId="0" fontId="3" fillId="0" borderId="1" xfId="2" applyFont="1" applyBorder="1" applyAlignment="1">
      <alignment horizontal="center" vertical="center"/>
    </xf>
    <xf numFmtId="0" fontId="41" fillId="8" borderId="1" xfId="2" applyFont="1" applyFill="1" applyBorder="1" applyAlignment="1">
      <alignment horizontal="center" vertical="center" wrapText="1"/>
    </xf>
    <xf numFmtId="0" fontId="13" fillId="0" borderId="0" xfId="2" applyFont="1"/>
    <xf numFmtId="0" fontId="3" fillId="0" borderId="8" xfId="2" applyFont="1" applyBorder="1" applyAlignment="1">
      <alignment vertical="center" wrapText="1"/>
    </xf>
    <xf numFmtId="0" fontId="3" fillId="0" borderId="7" xfId="2" applyFont="1" applyBorder="1" applyAlignment="1">
      <alignment vertical="center" wrapText="1"/>
    </xf>
    <xf numFmtId="0" fontId="3" fillId="0" borderId="7" xfId="2" applyFont="1" applyBorder="1" applyAlignment="1">
      <alignment horizontal="left" vertical="center" wrapText="1"/>
    </xf>
    <xf numFmtId="0" fontId="3" fillId="0" borderId="10" xfId="2" applyFont="1" applyBorder="1" applyAlignment="1">
      <alignment vertical="center" wrapText="1"/>
    </xf>
    <xf numFmtId="0" fontId="3" fillId="0" borderId="13" xfId="2" applyFont="1" applyBorder="1" applyAlignment="1">
      <alignment horizontal="left" vertical="center" wrapText="1"/>
    </xf>
    <xf numFmtId="0" fontId="3" fillId="0" borderId="13" xfId="2" applyFont="1" applyBorder="1" applyAlignment="1">
      <alignment horizontal="left" vertical="center" wrapText="1" indent="2"/>
    </xf>
    <xf numFmtId="0" fontId="3" fillId="0" borderId="17" xfId="2" applyFont="1" applyBorder="1" applyAlignment="1">
      <alignment horizontal="left" vertical="center" wrapText="1" indent="2"/>
    </xf>
    <xf numFmtId="0" fontId="3" fillId="0" borderId="8" xfId="2" applyFont="1" applyBorder="1" applyAlignment="1">
      <alignment horizontal="left" vertical="center" wrapText="1" indent="2"/>
    </xf>
    <xf numFmtId="165" fontId="1" fillId="3" borderId="2" xfId="1" applyNumberFormat="1" applyFont="1" applyFill="1" applyBorder="1" applyAlignment="1">
      <alignment horizontal="center" vertical="center"/>
    </xf>
    <xf numFmtId="165" fontId="1" fillId="3" borderId="3" xfId="1" applyNumberFormat="1" applyFont="1" applyFill="1" applyBorder="1" applyAlignment="1">
      <alignment horizontal="center" vertical="center"/>
    </xf>
    <xf numFmtId="0" fontId="1" fillId="5" borderId="2" xfId="1" applyFont="1" applyFill="1" applyBorder="1" applyAlignment="1">
      <alignment horizontal="left" vertical="center"/>
    </xf>
    <xf numFmtId="0" fontId="1" fillId="5" borderId="3" xfId="1" applyFont="1" applyFill="1" applyBorder="1" applyAlignment="1">
      <alignment horizontal="left" vertical="center"/>
    </xf>
    <xf numFmtId="0" fontId="1" fillId="5" borderId="4" xfId="1" applyFont="1" applyFill="1" applyBorder="1" applyAlignment="1">
      <alignment horizontal="left" vertical="center"/>
    </xf>
    <xf numFmtId="3" fontId="4" fillId="0" borderId="2" xfId="1" applyNumberFormat="1" applyFont="1" applyBorder="1" applyAlignment="1">
      <alignment horizontal="center"/>
    </xf>
    <xf numFmtId="3" fontId="4" fillId="0" borderId="3" xfId="1" applyNumberFormat="1" applyFont="1" applyBorder="1" applyAlignment="1">
      <alignment horizontal="center"/>
    </xf>
    <xf numFmtId="3" fontId="4" fillId="0" borderId="15" xfId="1" applyNumberFormat="1" applyFont="1" applyBorder="1" applyAlignment="1">
      <alignment horizontal="center"/>
    </xf>
    <xf numFmtId="0" fontId="1" fillId="5" borderId="1" xfId="1" applyFont="1" applyFill="1" applyBorder="1" applyAlignment="1">
      <alignment horizontal="left" vertical="center" wrapText="1"/>
    </xf>
    <xf numFmtId="15" fontId="3" fillId="2" borderId="2" xfId="1" applyNumberFormat="1" applyFill="1" applyBorder="1" applyAlignment="1">
      <alignment horizontal="center"/>
    </xf>
    <xf numFmtId="15" fontId="3" fillId="2" borderId="3" xfId="1" applyNumberFormat="1" applyFill="1" applyBorder="1" applyAlignment="1">
      <alignment horizontal="center"/>
    </xf>
    <xf numFmtId="15" fontId="3" fillId="2" borderId="15" xfId="1" applyNumberFormat="1" applyFill="1" applyBorder="1" applyAlignment="1">
      <alignment horizontal="center"/>
    </xf>
    <xf numFmtId="0" fontId="1" fillId="5" borderId="1" xfId="1" applyFont="1" applyFill="1" applyBorder="1" applyAlignment="1">
      <alignment horizontal="left" vertical="center"/>
    </xf>
    <xf numFmtId="0" fontId="3" fillId="2" borderId="2" xfId="1" applyFill="1" applyBorder="1" applyAlignment="1">
      <alignment horizontal="center"/>
    </xf>
    <xf numFmtId="0" fontId="3" fillId="2" borderId="3" xfId="1" applyFill="1" applyBorder="1" applyAlignment="1">
      <alignment horizontal="center"/>
    </xf>
    <xf numFmtId="0" fontId="3" fillId="2" borderId="15" xfId="1" applyFill="1" applyBorder="1" applyAlignment="1">
      <alignment horizontal="center"/>
    </xf>
    <xf numFmtId="0" fontId="2" fillId="4" borderId="2"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15" xfId="1" applyFont="1" applyFill="1" applyBorder="1" applyAlignment="1">
      <alignment horizontal="center" vertical="center"/>
    </xf>
    <xf numFmtId="0" fontId="4" fillId="2" borderId="1" xfId="1" applyFont="1" applyFill="1" applyBorder="1" applyAlignment="1">
      <alignment horizontal="center"/>
    </xf>
    <xf numFmtId="0" fontId="4" fillId="2" borderId="16" xfId="1" applyFont="1" applyFill="1" applyBorder="1" applyAlignment="1">
      <alignment horizontal="center"/>
    </xf>
    <xf numFmtId="0" fontId="4" fillId="2" borderId="2" xfId="1" applyFont="1" applyFill="1" applyBorder="1" applyAlignment="1">
      <alignment horizontal="center"/>
    </xf>
    <xf numFmtId="0" fontId="4" fillId="2" borderId="3" xfId="1" applyFont="1" applyFill="1" applyBorder="1" applyAlignment="1">
      <alignment horizontal="center"/>
    </xf>
    <xf numFmtId="0" fontId="4" fillId="2" borderId="15" xfId="1" applyFont="1" applyFill="1" applyBorder="1" applyAlignment="1">
      <alignment horizontal="center"/>
    </xf>
    <xf numFmtId="165" fontId="9" fillId="3" borderId="2" xfId="1" applyNumberFormat="1" applyFont="1" applyFill="1" applyBorder="1" applyAlignment="1">
      <alignment horizontal="center" vertical="center"/>
    </xf>
    <xf numFmtId="165" fontId="9" fillId="3" borderId="3" xfId="1" applyNumberFormat="1" applyFont="1" applyFill="1" applyBorder="1" applyAlignment="1">
      <alignment horizontal="center" vertical="center"/>
    </xf>
    <xf numFmtId="3" fontId="4" fillId="2" borderId="2" xfId="1" applyNumberFormat="1" applyFont="1" applyFill="1" applyBorder="1" applyAlignment="1">
      <alignment horizontal="center"/>
    </xf>
    <xf numFmtId="3" fontId="4" fillId="2" borderId="3" xfId="1" applyNumberFormat="1" applyFont="1" applyFill="1" applyBorder="1" applyAlignment="1">
      <alignment horizontal="center"/>
    </xf>
    <xf numFmtId="3" fontId="4" fillId="2" borderId="15" xfId="1" applyNumberFormat="1" applyFont="1" applyFill="1" applyBorder="1" applyAlignment="1">
      <alignment horizontal="center"/>
    </xf>
    <xf numFmtId="165" fontId="1" fillId="3" borderId="9" xfId="1" applyNumberFormat="1" applyFont="1" applyFill="1" applyBorder="1" applyAlignment="1">
      <alignment horizontal="center" vertical="center"/>
    </xf>
    <xf numFmtId="165" fontId="1" fillId="3" borderId="14" xfId="1" applyNumberFormat="1" applyFont="1" applyFill="1" applyBorder="1" applyAlignment="1">
      <alignment horizontal="center" vertical="center"/>
    </xf>
    <xf numFmtId="0" fontId="4" fillId="0" borderId="2" xfId="1" applyFont="1" applyBorder="1" applyAlignment="1">
      <alignment horizontal="center" wrapText="1"/>
    </xf>
    <xf numFmtId="0" fontId="4" fillId="0" borderId="3" xfId="1" applyFont="1" applyBorder="1" applyAlignment="1">
      <alignment horizontal="center" wrapText="1"/>
    </xf>
    <xf numFmtId="0" fontId="4" fillId="0" borderId="15" xfId="1" applyFont="1" applyBorder="1" applyAlignment="1">
      <alignment horizontal="center" wrapText="1"/>
    </xf>
    <xf numFmtId="0" fontId="4" fillId="0" borderId="2" xfId="1" applyFont="1" applyBorder="1" applyAlignment="1">
      <alignment horizontal="center"/>
    </xf>
    <xf numFmtId="0" fontId="4" fillId="0" borderId="3" xfId="1" applyFont="1" applyBorder="1" applyAlignment="1">
      <alignment horizontal="center"/>
    </xf>
    <xf numFmtId="0" fontId="4" fillId="0" borderId="15" xfId="1" applyFont="1" applyBorder="1" applyAlignment="1">
      <alignment horizontal="center"/>
    </xf>
    <xf numFmtId="0" fontId="14" fillId="0" borderId="10" xfId="2" applyFont="1" applyBorder="1" applyAlignment="1">
      <alignment vertical="center" wrapText="1"/>
    </xf>
    <xf numFmtId="0" fontId="14" fillId="0" borderId="17" xfId="2" applyFont="1" applyBorder="1" applyAlignment="1">
      <alignment vertical="center" wrapText="1"/>
    </xf>
    <xf numFmtId="0" fontId="14" fillId="0" borderId="8" xfId="2" applyFont="1" applyBorder="1" applyAlignment="1">
      <alignment vertical="center" wrapText="1"/>
    </xf>
    <xf numFmtId="0" fontId="14" fillId="0" borderId="10" xfId="2" applyFont="1" applyBorder="1" applyAlignment="1">
      <alignment horizontal="left" vertical="center" wrapText="1"/>
    </xf>
    <xf numFmtId="0" fontId="14" fillId="0" borderId="8" xfId="2" applyFont="1" applyBorder="1" applyAlignment="1">
      <alignment horizontal="left" vertical="center" wrapText="1"/>
    </xf>
    <xf numFmtId="0" fontId="34" fillId="9" borderId="2" xfId="2" applyFont="1" applyFill="1" applyBorder="1" applyAlignment="1">
      <alignment vertical="center" wrapText="1"/>
    </xf>
    <xf numFmtId="0" fontId="34" fillId="9" borderId="4" xfId="2" applyFont="1" applyFill="1" applyBorder="1" applyAlignment="1">
      <alignment vertical="center" wrapText="1"/>
    </xf>
    <xf numFmtId="0" fontId="22" fillId="0" borderId="2" xfId="2" applyFont="1" applyBorder="1" applyAlignment="1">
      <alignment horizontal="left"/>
    </xf>
    <xf numFmtId="0" fontId="22" fillId="0" borderId="3" xfId="2" applyFont="1" applyBorder="1" applyAlignment="1">
      <alignment horizontal="left"/>
    </xf>
    <xf numFmtId="0" fontId="22" fillId="0" borderId="4" xfId="2" applyFont="1" applyBorder="1" applyAlignment="1">
      <alignment horizontal="left"/>
    </xf>
    <xf numFmtId="0" fontId="26" fillId="8" borderId="2" xfId="2" applyFont="1" applyFill="1" applyBorder="1" applyAlignment="1">
      <alignment horizontal="center" vertical="center" wrapText="1"/>
    </xf>
    <xf numFmtId="0" fontId="26" fillId="8" borderId="3" xfId="2" applyFont="1" applyFill="1" applyBorder="1" applyAlignment="1">
      <alignment horizontal="center" vertical="center" wrapText="1"/>
    </xf>
    <xf numFmtId="0" fontId="26" fillId="8" borderId="4" xfId="2" applyFont="1" applyFill="1" applyBorder="1" applyAlignment="1">
      <alignment horizontal="center" vertical="center" wrapText="1"/>
    </xf>
    <xf numFmtId="0" fontId="38" fillId="8" borderId="12" xfId="2" applyFont="1" applyFill="1" applyBorder="1" applyAlignment="1">
      <alignment horizontal="center" vertical="center" wrapText="1"/>
    </xf>
    <xf numFmtId="0" fontId="38" fillId="8" borderId="13" xfId="2" applyFont="1" applyFill="1" applyBorder="1" applyAlignment="1">
      <alignment horizontal="center" vertical="center" wrapText="1"/>
    </xf>
    <xf numFmtId="0" fontId="41" fillId="8" borderId="10" xfId="2" applyFont="1" applyFill="1" applyBorder="1" applyAlignment="1">
      <alignment vertical="center"/>
    </xf>
    <xf numFmtId="0" fontId="41" fillId="8" borderId="8" xfId="2" applyFont="1" applyFill="1" applyBorder="1" applyAlignment="1">
      <alignment vertical="center"/>
    </xf>
    <xf numFmtId="0" fontId="41" fillId="8" borderId="10" xfId="2" applyFont="1" applyFill="1" applyBorder="1" applyAlignment="1">
      <alignment vertical="center" wrapText="1"/>
    </xf>
    <xf numFmtId="0" fontId="41" fillId="8" borderId="8" xfId="2" applyFont="1" applyFill="1" applyBorder="1" applyAlignment="1">
      <alignment vertical="center" wrapText="1"/>
    </xf>
    <xf numFmtId="0" fontId="46" fillId="0" borderId="11" xfId="2" applyFont="1" applyBorder="1" applyAlignment="1">
      <alignment horizontal="left" vertical="top" wrapText="1"/>
    </xf>
    <xf numFmtId="0" fontId="41" fillId="8" borderId="2" xfId="2" applyFont="1" applyFill="1" applyBorder="1" applyAlignment="1">
      <alignment horizontal="center" vertical="center"/>
    </xf>
    <xf numFmtId="0" fontId="41" fillId="8" borderId="4" xfId="2" applyFont="1" applyFill="1" applyBorder="1" applyAlignment="1">
      <alignment horizontal="center" vertical="center"/>
    </xf>
    <xf numFmtId="0" fontId="3" fillId="0" borderId="2" xfId="2" applyFont="1" applyBorder="1" applyAlignment="1">
      <alignment horizontal="left" vertical="center" wrapText="1"/>
    </xf>
    <xf numFmtId="0" fontId="3" fillId="0" borderId="4" xfId="2" applyFont="1" applyBorder="1" applyAlignment="1">
      <alignment horizontal="left" vertical="center" wrapText="1"/>
    </xf>
    <xf numFmtId="0" fontId="3" fillId="0" borderId="10" xfId="2" applyFont="1" applyBorder="1" applyAlignment="1">
      <alignment vertical="center" wrapText="1"/>
    </xf>
    <xf numFmtId="0" fontId="3" fillId="0" borderId="17" xfId="2" applyFont="1" applyBorder="1" applyAlignment="1">
      <alignment vertical="center" wrapText="1"/>
    </xf>
    <xf numFmtId="0" fontId="3" fillId="0" borderId="8" xfId="2" applyFont="1" applyBorder="1" applyAlignment="1">
      <alignment vertical="center" wrapText="1"/>
    </xf>
  </cellXfs>
  <cellStyles count="4">
    <cellStyle name="Comma 2" xfId="3" xr:uid="{9C5350B9-FDC2-4702-BD85-5104CABEBF48}"/>
    <cellStyle name="Normal" xfId="0" builtinId="0"/>
    <cellStyle name="Normal 2" xfId="1" xr:uid="{B20D0A5B-D084-4FC6-9453-37718589B343}"/>
    <cellStyle name="Normal 3" xfId="2" xr:uid="{182008CA-EDC0-45B2-AA38-4941D19ADEE4}"/>
  </cellStyles>
  <dxfs count="50">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49"/>
      <tableStyleElement type="firstColumn" dxfId="48"/>
    </tableStyle>
    <tableStyle name="Table Style 2" pivot="0" count="2" xr9:uid="{00000000-0011-0000-FFFF-FFFF01000000}">
      <tableStyleElement type="wholeTable" dxfId="47"/>
      <tableStyleElement type="firstColumn" dxfId="46"/>
    </tableStyle>
    <tableStyle name="Table Style 3" pivot="0" count="4" xr9:uid="{00000000-0011-0000-FFFF-FFFF02000000}">
      <tableStyleElement type="wholeTable" dxfId="45"/>
      <tableStyleElement type="headerRow" dxfId="44"/>
      <tableStyleElement type="firstColumn" dxfId="43"/>
      <tableStyleElement type="secondColumnStripe" dxfId="4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abSelected="1" zoomScale="90" zoomScaleNormal="90" workbookViewId="0"/>
  </sheetViews>
  <sheetFormatPr defaultRowHeight="1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35CD7-F8D3-443C-8B1C-82AA0A62290D}">
  <dimension ref="B1:Q24"/>
  <sheetViews>
    <sheetView workbookViewId="0">
      <selection activeCell="F30" sqref="F30"/>
    </sheetView>
  </sheetViews>
  <sheetFormatPr defaultRowHeight="15"/>
  <cols>
    <col min="2" max="2" width="29.42578125" customWidth="1"/>
    <col min="3" max="17" width="12.7109375" customWidth="1"/>
  </cols>
  <sheetData>
    <row r="1" spans="2:17" ht="15.75" thickBot="1"/>
    <row r="2" spans="2:17" ht="19.5" thickBot="1">
      <c r="B2" s="107" t="s">
        <v>0</v>
      </c>
      <c r="C2" s="108"/>
      <c r="D2" s="108"/>
      <c r="E2" s="108"/>
      <c r="F2" s="108"/>
      <c r="G2" s="108"/>
      <c r="H2" s="108"/>
      <c r="I2" s="108"/>
      <c r="J2" s="108"/>
      <c r="K2" s="108"/>
      <c r="L2" s="109"/>
      <c r="M2" s="1"/>
      <c r="N2" s="1"/>
      <c r="O2" s="1"/>
      <c r="P2" s="1"/>
      <c r="Q2" s="1"/>
    </row>
    <row r="3" spans="2:17" ht="15.75" thickBot="1">
      <c r="B3" s="103" t="s">
        <v>1</v>
      </c>
      <c r="C3" s="103"/>
      <c r="D3" s="103"/>
      <c r="E3" s="103"/>
      <c r="F3" s="110" t="s">
        <v>44</v>
      </c>
      <c r="G3" s="110"/>
      <c r="H3" s="110"/>
      <c r="I3" s="110"/>
      <c r="J3" s="110"/>
      <c r="K3" s="110"/>
      <c r="L3" s="111"/>
      <c r="M3" s="1"/>
      <c r="N3" s="1"/>
      <c r="O3" s="1"/>
      <c r="P3" s="1"/>
      <c r="Q3" s="1"/>
    </row>
    <row r="4" spans="2:17" ht="15.75" thickBot="1">
      <c r="B4" s="103" t="s">
        <v>3</v>
      </c>
      <c r="C4" s="103"/>
      <c r="D4" s="103"/>
      <c r="E4" s="103"/>
      <c r="F4" s="125" t="s">
        <v>45</v>
      </c>
      <c r="G4" s="126"/>
      <c r="H4" s="126"/>
      <c r="I4" s="126"/>
      <c r="J4" s="126"/>
      <c r="K4" s="126"/>
      <c r="L4" s="127"/>
      <c r="M4" s="1"/>
      <c r="N4" s="1"/>
      <c r="O4" s="1"/>
      <c r="P4" s="1"/>
      <c r="Q4" s="1"/>
    </row>
    <row r="5" spans="2:17" ht="15.75" thickBot="1">
      <c r="B5" s="93" t="s">
        <v>5</v>
      </c>
      <c r="C5" s="94"/>
      <c r="D5" s="94"/>
      <c r="E5" s="95"/>
      <c r="F5" s="117">
        <v>161</v>
      </c>
      <c r="G5" s="118"/>
      <c r="H5" s="118"/>
      <c r="I5" s="118"/>
      <c r="J5" s="118"/>
      <c r="K5" s="118"/>
      <c r="L5" s="119"/>
      <c r="M5" s="19"/>
      <c r="N5" s="1"/>
      <c r="O5" s="1"/>
      <c r="P5" s="1"/>
      <c r="Q5" s="1"/>
    </row>
    <row r="6" spans="2:17" ht="15.75" thickBot="1">
      <c r="B6" s="99" t="s">
        <v>39</v>
      </c>
      <c r="C6" s="99"/>
      <c r="D6" s="99"/>
      <c r="E6" s="99"/>
      <c r="F6" s="100">
        <v>53144</v>
      </c>
      <c r="G6" s="101"/>
      <c r="H6" s="101"/>
      <c r="I6" s="101"/>
      <c r="J6" s="101"/>
      <c r="K6" s="101"/>
      <c r="L6" s="102"/>
      <c r="M6" s="1"/>
      <c r="N6" s="1"/>
      <c r="O6" s="1"/>
      <c r="P6" s="1"/>
      <c r="Q6" s="1"/>
    </row>
    <row r="7" spans="2:17" ht="15.75" thickBot="1">
      <c r="B7" s="103" t="s">
        <v>7</v>
      </c>
      <c r="C7" s="103"/>
      <c r="D7" s="103"/>
      <c r="E7" s="103"/>
      <c r="F7" s="104" t="s">
        <v>40</v>
      </c>
      <c r="G7" s="105"/>
      <c r="H7" s="105"/>
      <c r="I7" s="105"/>
      <c r="J7" s="105"/>
      <c r="K7" s="105"/>
      <c r="L7" s="106"/>
      <c r="M7" s="1"/>
      <c r="N7" s="1"/>
      <c r="O7" s="1"/>
      <c r="P7" s="1"/>
      <c r="Q7" s="1"/>
    </row>
    <row r="8" spans="2:17" ht="15.75" thickBot="1">
      <c r="B8" s="2" t="s">
        <v>9</v>
      </c>
      <c r="C8" s="4">
        <v>53144</v>
      </c>
      <c r="D8" s="4">
        <v>54970</v>
      </c>
      <c r="E8" s="4">
        <v>56796</v>
      </c>
      <c r="F8" s="13"/>
      <c r="G8" s="13"/>
      <c r="H8" s="13"/>
      <c r="I8" s="13"/>
      <c r="J8" s="13"/>
      <c r="K8" s="13"/>
      <c r="L8" s="13"/>
      <c r="M8" s="13"/>
      <c r="N8" s="13"/>
      <c r="O8" s="13"/>
      <c r="P8" s="13"/>
      <c r="Q8" s="13"/>
    </row>
    <row r="9" spans="2:17" ht="15.75" thickBot="1">
      <c r="B9" s="2" t="s">
        <v>10</v>
      </c>
      <c r="C9" s="5">
        <v>102</v>
      </c>
      <c r="D9" s="5">
        <v>102</v>
      </c>
      <c r="E9" s="5">
        <v>161</v>
      </c>
      <c r="F9" s="14"/>
      <c r="G9" s="14"/>
      <c r="H9" s="14"/>
      <c r="I9" s="14"/>
      <c r="J9" s="14"/>
      <c r="K9" s="14"/>
      <c r="L9" s="14"/>
      <c r="M9" s="14"/>
      <c r="N9" s="14"/>
      <c r="O9" s="14"/>
      <c r="P9" s="14"/>
      <c r="Q9" s="14"/>
    </row>
    <row r="10" spans="2:17" ht="15.75" thickBot="1">
      <c r="B10" s="6" t="s">
        <v>11</v>
      </c>
      <c r="C10" s="8">
        <v>55132</v>
      </c>
      <c r="D10" s="8">
        <v>56958</v>
      </c>
      <c r="E10" s="8">
        <v>58785</v>
      </c>
      <c r="F10" s="8">
        <v>60611</v>
      </c>
      <c r="G10" s="8">
        <v>62437</v>
      </c>
      <c r="H10" s="8">
        <v>64263</v>
      </c>
      <c r="I10" s="22"/>
      <c r="J10" s="22"/>
      <c r="K10" s="22"/>
      <c r="L10" s="22"/>
      <c r="M10" s="22"/>
      <c r="N10" s="22"/>
      <c r="O10" s="22"/>
      <c r="P10" s="22"/>
      <c r="Q10" s="22"/>
    </row>
    <row r="11" spans="2:17" ht="15.75" thickBot="1">
      <c r="B11" s="9" t="s">
        <v>12</v>
      </c>
      <c r="C11" s="120" t="s">
        <v>13</v>
      </c>
      <c r="D11" s="121"/>
      <c r="E11" s="121"/>
      <c r="F11" s="121"/>
      <c r="G11" s="121"/>
      <c r="H11" s="121"/>
      <c r="I11" s="121"/>
      <c r="J11" s="121"/>
      <c r="K11" s="121"/>
      <c r="L11" s="121"/>
      <c r="M11" s="121"/>
      <c r="N11" s="121"/>
      <c r="O11" s="121"/>
      <c r="P11" s="121"/>
      <c r="Q11" s="121"/>
    </row>
    <row r="12" spans="2:17" ht="15.75" thickBot="1">
      <c r="B12" s="9" t="s">
        <v>41</v>
      </c>
      <c r="C12" s="10">
        <v>102</v>
      </c>
      <c r="D12" s="10">
        <v>102</v>
      </c>
      <c r="E12" s="10">
        <v>161</v>
      </c>
      <c r="F12" s="15"/>
      <c r="G12" s="15"/>
      <c r="H12" s="15"/>
      <c r="I12" s="15"/>
      <c r="J12" s="15"/>
      <c r="K12" s="10"/>
      <c r="L12" s="10"/>
      <c r="M12" s="10"/>
      <c r="N12" s="10"/>
      <c r="O12" s="10"/>
      <c r="P12" s="10"/>
      <c r="Q12" s="10"/>
    </row>
    <row r="13" spans="2:17" ht="15.75" thickBot="1">
      <c r="B13" s="9" t="s">
        <v>46</v>
      </c>
      <c r="C13" s="10">
        <v>0</v>
      </c>
      <c r="D13" s="10">
        <v>0</v>
      </c>
      <c r="E13" s="10">
        <v>102</v>
      </c>
      <c r="F13" s="10">
        <v>102</v>
      </c>
      <c r="G13" s="10">
        <v>161</v>
      </c>
      <c r="H13" s="15"/>
      <c r="I13" s="15"/>
      <c r="J13" s="15"/>
      <c r="K13" s="10"/>
      <c r="L13" s="10"/>
      <c r="M13" s="10"/>
      <c r="N13" s="10"/>
      <c r="O13" s="10"/>
      <c r="P13" s="10"/>
      <c r="Q13" s="10"/>
    </row>
    <row r="14" spans="2:17" ht="15.75" thickBot="1">
      <c r="B14" s="9" t="s">
        <v>42</v>
      </c>
      <c r="C14" s="10">
        <v>0</v>
      </c>
      <c r="D14" s="10">
        <v>0</v>
      </c>
      <c r="E14" s="10">
        <v>102</v>
      </c>
      <c r="F14" s="10">
        <v>102</v>
      </c>
      <c r="G14" s="10">
        <v>161</v>
      </c>
      <c r="H14" s="15"/>
      <c r="I14" s="15"/>
      <c r="J14" s="15"/>
      <c r="K14" s="10"/>
      <c r="L14" s="10"/>
      <c r="M14" s="10"/>
      <c r="N14" s="10"/>
      <c r="O14" s="10"/>
      <c r="P14" s="10"/>
      <c r="Q14" s="10"/>
    </row>
    <row r="15" spans="2:17" ht="15.75" thickBot="1">
      <c r="B15" s="9" t="s">
        <v>43</v>
      </c>
      <c r="C15" s="10">
        <v>0</v>
      </c>
      <c r="D15" s="10">
        <v>0</v>
      </c>
      <c r="E15" s="10">
        <v>0</v>
      </c>
      <c r="F15" s="10">
        <v>102</v>
      </c>
      <c r="G15" s="10">
        <v>102</v>
      </c>
      <c r="H15" s="10">
        <v>161</v>
      </c>
      <c r="I15" s="15"/>
      <c r="J15" s="15"/>
      <c r="K15" s="10"/>
      <c r="L15" s="10"/>
      <c r="M15" s="10"/>
      <c r="N15" s="10"/>
      <c r="O15" s="10"/>
      <c r="P15" s="10"/>
      <c r="Q15" s="10"/>
    </row>
    <row r="16" spans="2:17" ht="15.75" thickBot="1">
      <c r="B16" s="11"/>
      <c r="C16" s="1"/>
      <c r="D16" s="1"/>
      <c r="E16" s="1"/>
      <c r="F16" s="1"/>
      <c r="G16" s="1"/>
      <c r="H16" s="1"/>
      <c r="I16" s="1"/>
      <c r="J16" s="1"/>
      <c r="K16" s="1"/>
      <c r="L16" s="12"/>
      <c r="M16" s="16"/>
      <c r="N16" s="17"/>
      <c r="O16" s="17"/>
      <c r="P16" s="18"/>
      <c r="Q16" s="12"/>
    </row>
    <row r="17" spans="2:17" ht="15.75" thickBot="1">
      <c r="B17" s="2" t="s">
        <v>9</v>
      </c>
      <c r="C17" s="13"/>
      <c r="D17" s="13"/>
      <c r="E17" s="13"/>
      <c r="F17" s="13"/>
      <c r="G17" s="13"/>
      <c r="H17" s="13"/>
      <c r="I17" s="13"/>
      <c r="J17" s="13"/>
      <c r="K17" s="13"/>
      <c r="L17" s="13"/>
      <c r="M17" s="13"/>
      <c r="N17" s="3"/>
      <c r="O17" s="3"/>
      <c r="P17" s="3"/>
      <c r="Q17" s="3"/>
    </row>
    <row r="18" spans="2:17" ht="15.75" thickBot="1">
      <c r="B18" s="2" t="s">
        <v>10</v>
      </c>
      <c r="C18" s="14"/>
      <c r="D18" s="14"/>
      <c r="E18" s="14"/>
      <c r="F18" s="14"/>
      <c r="G18" s="14"/>
      <c r="H18" s="14"/>
      <c r="I18" s="14"/>
      <c r="J18" s="14"/>
      <c r="K18" s="14"/>
      <c r="L18" s="14"/>
      <c r="M18" s="14"/>
      <c r="N18" s="14"/>
      <c r="O18" s="14"/>
      <c r="P18" s="14"/>
      <c r="Q18" s="14"/>
    </row>
    <row r="19" spans="2:17" ht="15.75" thickBot="1">
      <c r="B19" s="6" t="s">
        <v>11</v>
      </c>
      <c r="C19" s="13"/>
      <c r="D19" s="13"/>
      <c r="E19" s="13"/>
      <c r="F19" s="13"/>
      <c r="G19" s="13"/>
      <c r="H19" s="13"/>
      <c r="I19" s="13"/>
      <c r="J19" s="13"/>
      <c r="K19" s="13"/>
      <c r="L19" s="13"/>
      <c r="M19" s="13"/>
      <c r="N19" s="3"/>
      <c r="O19" s="3"/>
      <c r="P19" s="3"/>
      <c r="Q19" s="3"/>
    </row>
    <row r="20" spans="2:17" ht="15.75" thickBot="1">
      <c r="B20" s="9" t="s">
        <v>12</v>
      </c>
      <c r="C20" s="91" t="s">
        <v>13</v>
      </c>
      <c r="D20" s="92"/>
      <c r="E20" s="92"/>
      <c r="F20" s="92"/>
      <c r="G20" s="92"/>
      <c r="H20" s="92"/>
      <c r="I20" s="92"/>
      <c r="J20" s="92"/>
      <c r="K20" s="92"/>
      <c r="L20" s="92"/>
      <c r="M20" s="92"/>
      <c r="N20" s="92"/>
      <c r="O20" s="92"/>
      <c r="P20" s="92"/>
      <c r="Q20" s="92"/>
    </row>
    <row r="21" spans="2:17" ht="15.75" thickBot="1">
      <c r="B21" s="9" t="s">
        <v>41</v>
      </c>
      <c r="C21" s="15"/>
      <c r="D21" s="15"/>
      <c r="E21" s="15"/>
      <c r="F21" s="15"/>
      <c r="G21" s="15"/>
      <c r="H21" s="15"/>
      <c r="I21" s="15"/>
      <c r="J21" s="20"/>
      <c r="K21" s="20"/>
      <c r="L21" s="20"/>
      <c r="M21" s="20"/>
      <c r="N21" s="10"/>
      <c r="O21" s="10"/>
      <c r="P21" s="10"/>
      <c r="Q21" s="10"/>
    </row>
    <row r="22" spans="2:17" ht="15.75" thickBot="1">
      <c r="B22" s="9" t="s">
        <v>46</v>
      </c>
      <c r="C22" s="15"/>
      <c r="D22" s="15"/>
      <c r="E22" s="15"/>
      <c r="F22" s="15"/>
      <c r="G22" s="15"/>
      <c r="H22" s="15"/>
      <c r="I22" s="15"/>
      <c r="J22" s="20"/>
      <c r="K22" s="20"/>
      <c r="L22" s="20"/>
      <c r="M22" s="20"/>
      <c r="N22" s="10"/>
      <c r="O22" s="10"/>
      <c r="P22" s="10"/>
      <c r="Q22" s="10"/>
    </row>
    <row r="23" spans="2:17" ht="15.75" thickBot="1">
      <c r="B23" s="9" t="s">
        <v>42</v>
      </c>
      <c r="C23" s="15"/>
      <c r="D23" s="15"/>
      <c r="E23" s="15"/>
      <c r="F23" s="15"/>
      <c r="G23" s="15"/>
      <c r="H23" s="15"/>
      <c r="I23" s="15"/>
      <c r="J23" s="20"/>
      <c r="K23" s="20"/>
      <c r="L23" s="20"/>
      <c r="M23" s="20"/>
      <c r="N23" s="10"/>
      <c r="O23" s="10"/>
      <c r="P23" s="10"/>
      <c r="Q23" s="10"/>
    </row>
    <row r="24" spans="2:17" ht="15.75" thickBot="1">
      <c r="B24" s="9" t="s">
        <v>43</v>
      </c>
      <c r="C24" s="15"/>
      <c r="D24" s="15"/>
      <c r="E24" s="15"/>
      <c r="F24" s="15"/>
      <c r="G24" s="15"/>
      <c r="H24" s="15"/>
      <c r="I24" s="15"/>
      <c r="J24" s="20"/>
      <c r="K24" s="20"/>
      <c r="L24" s="20"/>
      <c r="M24" s="20"/>
      <c r="N24" s="10"/>
      <c r="O24" s="10"/>
      <c r="P24" s="10"/>
      <c r="Q24" s="10"/>
    </row>
  </sheetData>
  <mergeCells count="13">
    <mergeCell ref="C20:Q20"/>
    <mergeCell ref="B2:L2"/>
    <mergeCell ref="B3:E3"/>
    <mergeCell ref="F3:L3"/>
    <mergeCell ref="B4:E4"/>
    <mergeCell ref="F4:L4"/>
    <mergeCell ref="B5:E5"/>
    <mergeCell ref="F5:L5"/>
    <mergeCell ref="B6:E6"/>
    <mergeCell ref="F6:L6"/>
    <mergeCell ref="B7:E7"/>
    <mergeCell ref="F7:L7"/>
    <mergeCell ref="C11:Q11"/>
  </mergeCells>
  <conditionalFormatting sqref="C8:Q8">
    <cfRule type="containsText" dxfId="4" priority="3" operator="containsText" text="10/12/xxxx">
      <formula>NOT(ISERROR(SEARCH("10/12/xxxx",C8)))</formula>
    </cfRule>
  </conditionalFormatting>
  <conditionalFormatting sqref="C10:Q10">
    <cfRule type="containsText" dxfId="3" priority="4" operator="containsText" text="xx/xx/xxxx">
      <formula>NOT(ISERROR(SEARCH("xx/xx/xxxx",C10)))</formula>
    </cfRule>
  </conditionalFormatting>
  <conditionalFormatting sqref="C17:Q17">
    <cfRule type="containsText" dxfId="2" priority="2" operator="containsText" text="10/12/xxxx">
      <formula>NOT(ISERROR(SEARCH("10/12/xxxx",C17)))</formula>
    </cfRule>
  </conditionalFormatting>
  <conditionalFormatting sqref="C19:Q19">
    <cfRule type="containsText" dxfId="1" priority="1" operator="containsText" text="10/12/xxxx">
      <formula>NOT(ISERROR(SEARCH("10/12/xxxx",C19)))</formula>
    </cfRule>
  </conditionalFormatting>
  <conditionalFormatting sqref="H10">
    <cfRule type="containsText" dxfId="0" priority="5" operator="containsText" text="10/12/xxxx">
      <formula>NOT(ISERROR(SEARCH("10/12/xxxx",H10)))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27EB-8FAF-4C23-8986-97BCB4E9A485}">
  <sheetPr>
    <tabColor rgb="FFFFFF00"/>
  </sheetPr>
  <dimension ref="A1:C113"/>
  <sheetViews>
    <sheetView view="pageBreakPreview" zoomScaleNormal="100" zoomScaleSheetLayoutView="100" workbookViewId="0">
      <selection activeCell="A14" sqref="A14:B22"/>
    </sheetView>
  </sheetViews>
  <sheetFormatPr defaultColWidth="8.7109375" defaultRowHeight="14.25"/>
  <cols>
    <col min="1" max="1" width="21.42578125" style="25" customWidth="1"/>
    <col min="2" max="2" width="33.5703125" style="25" customWidth="1"/>
    <col min="3" max="3" width="126.140625" style="25" customWidth="1"/>
    <col min="4" max="16384" width="8.7109375" style="25"/>
  </cols>
  <sheetData>
    <row r="1" spans="1:3" ht="15.75" thickBot="1">
      <c r="A1" s="24" t="s">
        <v>47</v>
      </c>
    </row>
    <row r="2" spans="1:3" ht="15.75" thickBot="1">
      <c r="A2" s="26" t="s">
        <v>12</v>
      </c>
      <c r="B2" s="26" t="s">
        <v>48</v>
      </c>
      <c r="C2" s="26" t="s">
        <v>49</v>
      </c>
    </row>
    <row r="3" spans="1:3" ht="30">
      <c r="A3" s="128" t="s">
        <v>27</v>
      </c>
      <c r="B3" s="128" t="s">
        <v>50</v>
      </c>
      <c r="C3" s="27" t="s">
        <v>51</v>
      </c>
    </row>
    <row r="4" spans="1:3" ht="15">
      <c r="A4" s="129"/>
      <c r="B4" s="129"/>
      <c r="C4" s="28" t="s">
        <v>52</v>
      </c>
    </row>
    <row r="5" spans="1:3" ht="15">
      <c r="A5" s="129"/>
      <c r="B5" s="129"/>
      <c r="C5" s="28" t="s">
        <v>53</v>
      </c>
    </row>
    <row r="6" spans="1:3" ht="15">
      <c r="A6" s="129"/>
      <c r="B6" s="129"/>
      <c r="C6" s="28" t="s">
        <v>54</v>
      </c>
    </row>
    <row r="7" spans="1:3" ht="15">
      <c r="A7" s="129"/>
      <c r="B7" s="129"/>
      <c r="C7" s="28" t="s">
        <v>55</v>
      </c>
    </row>
    <row r="8" spans="1:3" ht="15">
      <c r="A8" s="129"/>
      <c r="B8" s="129"/>
      <c r="C8" s="28" t="s">
        <v>56</v>
      </c>
    </row>
    <row r="9" spans="1:3" ht="15.75" thickBot="1">
      <c r="A9" s="130"/>
      <c r="B9" s="130"/>
      <c r="C9" s="29" t="s">
        <v>57</v>
      </c>
    </row>
    <row r="10" spans="1:3" ht="15">
      <c r="A10" s="128" t="s">
        <v>30</v>
      </c>
      <c r="B10" s="128" t="s">
        <v>58</v>
      </c>
      <c r="C10" s="30" t="s">
        <v>59</v>
      </c>
    </row>
    <row r="11" spans="1:3" ht="15">
      <c r="A11" s="129"/>
      <c r="B11" s="129"/>
      <c r="C11" s="28" t="s">
        <v>60</v>
      </c>
    </row>
    <row r="12" spans="1:3" ht="15">
      <c r="A12" s="129"/>
      <c r="B12" s="129"/>
      <c r="C12" s="28" t="s">
        <v>61</v>
      </c>
    </row>
    <row r="13" spans="1:3" ht="30.75" thickBot="1">
      <c r="A13" s="130"/>
      <c r="B13" s="130"/>
      <c r="C13" s="31" t="s">
        <v>62</v>
      </c>
    </row>
    <row r="14" spans="1:3" ht="15">
      <c r="A14" s="128" t="s">
        <v>14</v>
      </c>
      <c r="B14" s="128" t="s">
        <v>63</v>
      </c>
      <c r="C14" s="30" t="s">
        <v>64</v>
      </c>
    </row>
    <row r="15" spans="1:3" ht="15">
      <c r="A15" s="129"/>
      <c r="B15" s="129"/>
      <c r="C15" s="28" t="s">
        <v>65</v>
      </c>
    </row>
    <row r="16" spans="1:3" ht="15">
      <c r="A16" s="129"/>
      <c r="B16" s="129"/>
      <c r="C16" s="30" t="s">
        <v>66</v>
      </c>
    </row>
    <row r="17" spans="1:3" ht="15">
      <c r="A17" s="129"/>
      <c r="B17" s="129"/>
      <c r="C17" s="28" t="s">
        <v>67</v>
      </c>
    </row>
    <row r="18" spans="1:3" ht="15">
      <c r="A18" s="129"/>
      <c r="B18" s="129"/>
      <c r="C18" s="30" t="s">
        <v>68</v>
      </c>
    </row>
    <row r="19" spans="1:3" ht="15">
      <c r="A19" s="129"/>
      <c r="B19" s="129"/>
      <c r="C19" s="28" t="s">
        <v>69</v>
      </c>
    </row>
    <row r="20" spans="1:3" ht="15">
      <c r="A20" s="129"/>
      <c r="B20" s="129"/>
      <c r="C20" s="30" t="s">
        <v>70</v>
      </c>
    </row>
    <row r="21" spans="1:3" ht="15">
      <c r="A21" s="129"/>
      <c r="B21" s="129"/>
      <c r="C21" s="28" t="s">
        <v>71</v>
      </c>
    </row>
    <row r="22" spans="1:3" ht="15.75" thickBot="1">
      <c r="A22" s="130"/>
      <c r="B22" s="130"/>
      <c r="C22" s="29" t="s">
        <v>72</v>
      </c>
    </row>
    <row r="23" spans="1:3" ht="15">
      <c r="A23" s="128" t="s">
        <v>15</v>
      </c>
      <c r="B23" s="128" t="s">
        <v>73</v>
      </c>
      <c r="C23" s="30" t="s">
        <v>74</v>
      </c>
    </row>
    <row r="24" spans="1:3" ht="15">
      <c r="A24" s="129"/>
      <c r="B24" s="129"/>
      <c r="C24" s="28" t="s">
        <v>75</v>
      </c>
    </row>
    <row r="25" spans="1:3" ht="15">
      <c r="A25" s="129"/>
      <c r="B25" s="129"/>
      <c r="C25" s="28" t="s">
        <v>76</v>
      </c>
    </row>
    <row r="26" spans="1:3" ht="30">
      <c r="A26" s="129"/>
      <c r="B26" s="129"/>
      <c r="C26" s="30" t="s">
        <v>77</v>
      </c>
    </row>
    <row r="27" spans="1:3" ht="15">
      <c r="A27" s="129"/>
      <c r="B27" s="129"/>
      <c r="C27" s="30" t="s">
        <v>78</v>
      </c>
    </row>
    <row r="28" spans="1:3" ht="15.75" thickBot="1">
      <c r="A28" s="130"/>
      <c r="B28" s="130"/>
      <c r="C28" s="31" t="s">
        <v>79</v>
      </c>
    </row>
    <row r="29" spans="1:3" ht="15">
      <c r="A29" s="128" t="s">
        <v>16</v>
      </c>
      <c r="B29" s="128" t="s">
        <v>80</v>
      </c>
      <c r="C29" s="30" t="s">
        <v>81</v>
      </c>
    </row>
    <row r="30" spans="1:3" ht="30">
      <c r="A30" s="129"/>
      <c r="B30" s="129"/>
      <c r="C30" s="28" t="s">
        <v>82</v>
      </c>
    </row>
    <row r="31" spans="1:3" ht="30">
      <c r="A31" s="129"/>
      <c r="B31" s="129"/>
      <c r="C31" s="28" t="s">
        <v>83</v>
      </c>
    </row>
    <row r="32" spans="1:3" ht="30">
      <c r="A32" s="129"/>
      <c r="B32" s="129"/>
      <c r="C32" s="28" t="s">
        <v>84</v>
      </c>
    </row>
    <row r="33" spans="1:3" ht="15">
      <c r="A33" s="129"/>
      <c r="B33" s="129"/>
      <c r="C33" s="30" t="s">
        <v>85</v>
      </c>
    </row>
    <row r="34" spans="1:3" ht="30">
      <c r="A34" s="129"/>
      <c r="B34" s="129"/>
      <c r="C34" s="28" t="s">
        <v>86</v>
      </c>
    </row>
    <row r="35" spans="1:3" ht="30">
      <c r="A35" s="129"/>
      <c r="B35" s="129"/>
      <c r="C35" s="28" t="s">
        <v>87</v>
      </c>
    </row>
    <row r="36" spans="1:3" ht="30">
      <c r="A36" s="129"/>
      <c r="B36" s="129"/>
      <c r="C36" s="32" t="s">
        <v>88</v>
      </c>
    </row>
    <row r="37" spans="1:3" ht="15">
      <c r="A37" s="129"/>
      <c r="B37" s="129"/>
      <c r="C37" s="30" t="s">
        <v>89</v>
      </c>
    </row>
    <row r="38" spans="1:3" ht="30">
      <c r="A38" s="129"/>
      <c r="B38" s="129"/>
      <c r="C38" s="28" t="s">
        <v>90</v>
      </c>
    </row>
    <row r="39" spans="1:3" ht="30">
      <c r="A39" s="129"/>
      <c r="B39" s="129"/>
      <c r="C39" s="28" t="s">
        <v>91</v>
      </c>
    </row>
    <row r="40" spans="1:3" ht="15.75" thickBot="1">
      <c r="A40" s="130"/>
      <c r="B40" s="130"/>
      <c r="C40" s="29" t="s">
        <v>92</v>
      </c>
    </row>
    <row r="41" spans="1:3" ht="15">
      <c r="A41" s="128" t="s">
        <v>17</v>
      </c>
      <c r="B41" s="128" t="s">
        <v>93</v>
      </c>
      <c r="C41" s="30" t="s">
        <v>94</v>
      </c>
    </row>
    <row r="42" spans="1:3" ht="32.25">
      <c r="A42" s="129"/>
      <c r="B42" s="129"/>
      <c r="C42" s="28" t="s">
        <v>95</v>
      </c>
    </row>
    <row r="43" spans="1:3" ht="15">
      <c r="A43" s="129"/>
      <c r="B43" s="129"/>
      <c r="C43" s="28" t="s">
        <v>96</v>
      </c>
    </row>
    <row r="44" spans="1:3" ht="15">
      <c r="A44" s="129"/>
      <c r="B44" s="129"/>
      <c r="C44" s="30" t="s">
        <v>97</v>
      </c>
    </row>
    <row r="45" spans="1:3" ht="32.25">
      <c r="A45" s="129"/>
      <c r="B45" s="129"/>
      <c r="C45" s="28" t="s">
        <v>98</v>
      </c>
    </row>
    <row r="46" spans="1:3" ht="15">
      <c r="A46" s="129"/>
      <c r="B46" s="129"/>
      <c r="C46" s="30" t="s">
        <v>99</v>
      </c>
    </row>
    <row r="47" spans="1:3" ht="15">
      <c r="A47" s="129"/>
      <c r="B47" s="129"/>
      <c r="C47" s="28" t="s">
        <v>100</v>
      </c>
    </row>
    <row r="48" spans="1:3" ht="15">
      <c r="A48" s="129"/>
      <c r="B48" s="129"/>
      <c r="C48" s="30" t="s">
        <v>101</v>
      </c>
    </row>
    <row r="49" spans="1:3" ht="15">
      <c r="A49" s="129"/>
      <c r="B49" s="129"/>
      <c r="C49" s="30" t="s">
        <v>102</v>
      </c>
    </row>
    <row r="50" spans="1:3" ht="15">
      <c r="A50" s="129"/>
      <c r="B50" s="129"/>
      <c r="C50" s="30" t="s">
        <v>103</v>
      </c>
    </row>
    <row r="51" spans="1:3" ht="15">
      <c r="A51" s="129"/>
      <c r="B51" s="129"/>
      <c r="C51" s="28" t="s">
        <v>104</v>
      </c>
    </row>
    <row r="52" spans="1:3" ht="15.75" thickBot="1">
      <c r="A52" s="129"/>
      <c r="B52" s="129"/>
      <c r="C52" s="28" t="s">
        <v>105</v>
      </c>
    </row>
    <row r="53" spans="1:3" ht="15">
      <c r="A53" s="128" t="s">
        <v>18</v>
      </c>
      <c r="B53" s="128" t="s">
        <v>106</v>
      </c>
      <c r="C53" s="33" t="s">
        <v>107</v>
      </c>
    </row>
    <row r="54" spans="1:3" ht="30">
      <c r="A54" s="129"/>
      <c r="B54" s="129"/>
      <c r="C54" s="28" t="s">
        <v>108</v>
      </c>
    </row>
    <row r="55" spans="1:3" ht="32.25">
      <c r="A55" s="129"/>
      <c r="B55" s="129"/>
      <c r="C55" s="28" t="s">
        <v>109</v>
      </c>
    </row>
    <row r="56" spans="1:3" s="34" customFormat="1" ht="15">
      <c r="A56" s="129"/>
      <c r="B56" s="129"/>
      <c r="C56" s="28" t="s">
        <v>110</v>
      </c>
    </row>
    <row r="57" spans="1:3" ht="15">
      <c r="A57" s="129"/>
      <c r="B57" s="129"/>
      <c r="C57" s="30" t="s">
        <v>111</v>
      </c>
    </row>
    <row r="58" spans="1:3" ht="30">
      <c r="A58" s="129"/>
      <c r="B58" s="129"/>
      <c r="C58" s="28" t="s">
        <v>112</v>
      </c>
    </row>
    <row r="59" spans="1:3" ht="30">
      <c r="A59" s="129"/>
      <c r="B59" s="129"/>
      <c r="C59" s="28" t="s">
        <v>113</v>
      </c>
    </row>
    <row r="60" spans="1:3" ht="30">
      <c r="A60" s="129"/>
      <c r="B60" s="129"/>
      <c r="C60" s="28" t="s">
        <v>114</v>
      </c>
    </row>
    <row r="61" spans="1:3" ht="17.25">
      <c r="A61" s="129"/>
      <c r="B61" s="129"/>
      <c r="C61" s="28" t="s">
        <v>115</v>
      </c>
    </row>
    <row r="62" spans="1:3" ht="15">
      <c r="A62" s="129"/>
      <c r="B62" s="129"/>
      <c r="C62" s="30" t="s">
        <v>116</v>
      </c>
    </row>
    <row r="63" spans="1:3" ht="30">
      <c r="A63" s="129"/>
      <c r="B63" s="129"/>
      <c r="C63" s="28" t="s">
        <v>112</v>
      </c>
    </row>
    <row r="64" spans="1:3" ht="15">
      <c r="A64" s="129"/>
      <c r="B64" s="129"/>
      <c r="C64" s="28" t="s">
        <v>117</v>
      </c>
    </row>
    <row r="65" spans="1:3" ht="15">
      <c r="A65" s="129"/>
      <c r="B65" s="129"/>
      <c r="C65" s="28" t="s">
        <v>118</v>
      </c>
    </row>
    <row r="66" spans="1:3" ht="45">
      <c r="A66" s="129"/>
      <c r="B66" s="129"/>
      <c r="C66" s="28" t="s">
        <v>119</v>
      </c>
    </row>
    <row r="67" spans="1:3" ht="17.25">
      <c r="A67" s="129"/>
      <c r="B67" s="129"/>
      <c r="C67" s="28" t="s">
        <v>120</v>
      </c>
    </row>
    <row r="68" spans="1:3" ht="15">
      <c r="A68" s="129"/>
      <c r="B68" s="129"/>
      <c r="C68" s="30" t="s">
        <v>121</v>
      </c>
    </row>
    <row r="69" spans="1:3" ht="30">
      <c r="A69" s="129"/>
      <c r="B69" s="129"/>
      <c r="C69" s="28" t="s">
        <v>122</v>
      </c>
    </row>
    <row r="70" spans="1:3" ht="15">
      <c r="A70" s="129"/>
      <c r="B70" s="129"/>
      <c r="C70" s="28" t="s">
        <v>123</v>
      </c>
    </row>
    <row r="71" spans="1:3" ht="15">
      <c r="A71" s="129"/>
      <c r="B71" s="129"/>
      <c r="C71" s="30" t="s">
        <v>124</v>
      </c>
    </row>
    <row r="72" spans="1:3" ht="15">
      <c r="A72" s="129"/>
      <c r="B72" s="129"/>
      <c r="C72" s="30" t="s">
        <v>102</v>
      </c>
    </row>
    <row r="73" spans="1:3" ht="15">
      <c r="A73" s="129"/>
      <c r="B73" s="129"/>
      <c r="C73" s="28" t="s">
        <v>125</v>
      </c>
    </row>
    <row r="74" spans="1:3" ht="15">
      <c r="A74" s="129"/>
      <c r="B74" s="129"/>
      <c r="C74" s="28" t="s">
        <v>126</v>
      </c>
    </row>
    <row r="75" spans="1:3" ht="15">
      <c r="A75" s="129"/>
      <c r="B75" s="129"/>
      <c r="C75" s="30" t="s">
        <v>127</v>
      </c>
    </row>
    <row r="76" spans="1:3" ht="15">
      <c r="A76" s="129"/>
      <c r="B76" s="129"/>
      <c r="C76" s="28" t="s">
        <v>128</v>
      </c>
    </row>
    <row r="77" spans="1:3" ht="15">
      <c r="A77" s="129"/>
      <c r="B77" s="129"/>
      <c r="C77" s="28" t="s">
        <v>129</v>
      </c>
    </row>
    <row r="78" spans="1:3" ht="15.75" thickBot="1">
      <c r="A78" s="130"/>
      <c r="B78" s="130"/>
      <c r="C78" s="35" t="s">
        <v>130</v>
      </c>
    </row>
    <row r="79" spans="1:3" ht="33.75" customHeight="1">
      <c r="A79" s="131" t="s">
        <v>19</v>
      </c>
      <c r="B79" s="131" t="s">
        <v>131</v>
      </c>
      <c r="C79" s="30" t="s">
        <v>132</v>
      </c>
    </row>
    <row r="80" spans="1:3" ht="51" customHeight="1" thickBot="1">
      <c r="A80" s="132"/>
      <c r="B80" s="132"/>
      <c r="C80" s="36" t="s">
        <v>133</v>
      </c>
    </row>
    <row r="81" spans="1:3" ht="15">
      <c r="A81" s="37" t="s">
        <v>134</v>
      </c>
      <c r="B81" s="38"/>
      <c r="C81" s="38"/>
    </row>
    <row r="82" spans="1:3" ht="15">
      <c r="A82" s="39" t="s">
        <v>135</v>
      </c>
      <c r="B82" s="38"/>
      <c r="C82" s="38"/>
    </row>
    <row r="83" spans="1:3">
      <c r="A83" s="40"/>
    </row>
    <row r="84" spans="1:3">
      <c r="A84" s="40"/>
    </row>
    <row r="85" spans="1:3">
      <c r="A85" s="41"/>
    </row>
    <row r="86" spans="1:3">
      <c r="A86" s="41"/>
    </row>
    <row r="87" spans="1:3">
      <c r="A87" s="41"/>
    </row>
    <row r="88" spans="1:3">
      <c r="A88" s="41"/>
    </row>
    <row r="89" spans="1:3">
      <c r="A89" s="42"/>
    </row>
    <row r="90" spans="1:3">
      <c r="A90" s="41"/>
    </row>
    <row r="91" spans="1:3">
      <c r="A91" s="41"/>
    </row>
    <row r="92" spans="1:3">
      <c r="A92" s="43"/>
    </row>
    <row r="93" spans="1:3">
      <c r="A93" s="43"/>
    </row>
    <row r="94" spans="1:3">
      <c r="A94" s="42"/>
    </row>
    <row r="95" spans="1:3">
      <c r="A95" s="42"/>
    </row>
    <row r="96" spans="1:3">
      <c r="A96" s="41"/>
    </row>
    <row r="97" spans="1:1">
      <c r="A97" s="41"/>
    </row>
    <row r="98" spans="1:1">
      <c r="A98" s="41"/>
    </row>
    <row r="99" spans="1:1">
      <c r="A99" s="41"/>
    </row>
    <row r="100" spans="1:1">
      <c r="A100" s="41"/>
    </row>
    <row r="101" spans="1:1">
      <c r="A101" s="41"/>
    </row>
    <row r="102" spans="1:1">
      <c r="A102" s="41"/>
    </row>
    <row r="103" spans="1:1">
      <c r="A103" s="41"/>
    </row>
    <row r="104" spans="1:1">
      <c r="A104" s="41"/>
    </row>
    <row r="105" spans="1:1">
      <c r="A105" s="41"/>
    </row>
    <row r="106" spans="1:1">
      <c r="A106" s="41"/>
    </row>
    <row r="107" spans="1:1">
      <c r="A107" s="41"/>
    </row>
    <row r="108" spans="1:1">
      <c r="A108" s="41"/>
    </row>
    <row r="109" spans="1:1">
      <c r="A109" s="41"/>
    </row>
    <row r="110" spans="1:1">
      <c r="A110" s="44"/>
    </row>
    <row r="111" spans="1:1">
      <c r="A111" s="41"/>
    </row>
    <row r="112" spans="1:1">
      <c r="A112" s="41"/>
    </row>
    <row r="113" spans="1:1">
      <c r="A113" s="41"/>
    </row>
  </sheetData>
  <mergeCells count="16">
    <mergeCell ref="A3:A9"/>
    <mergeCell ref="B3:B9"/>
    <mergeCell ref="A10:A13"/>
    <mergeCell ref="B10:B13"/>
    <mergeCell ref="A14:A22"/>
    <mergeCell ref="B14:B22"/>
    <mergeCell ref="A53:A78"/>
    <mergeCell ref="B53:B78"/>
    <mergeCell ref="A79:A80"/>
    <mergeCell ref="B79:B80"/>
    <mergeCell ref="A23:A28"/>
    <mergeCell ref="B23:B28"/>
    <mergeCell ref="A29:A40"/>
    <mergeCell ref="B29:B40"/>
    <mergeCell ref="A41:A52"/>
    <mergeCell ref="B41:B52"/>
  </mergeCells>
  <printOptions horizontalCentered="1" verticalCentered="1"/>
  <pageMargins left="0.23622047244094491" right="0.23622047244094491" top="0.35433070866141736" bottom="0.35433070866141736" header="0.31496062992125984" footer="0.31496062992125984"/>
  <pageSetup paperSize="9" scale="78" fitToWidth="0" fitToHeight="0" orientation="landscape" r:id="rId1"/>
  <rowBreaks count="2" manualBreakCount="2">
    <brk id="28" max="16383" man="1"/>
    <brk id="5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98AE6-3FAB-4DFD-8DA6-D53091586764}">
  <sheetPr>
    <tabColor rgb="FFFFFF00"/>
  </sheetPr>
  <dimension ref="A1:S54"/>
  <sheetViews>
    <sheetView view="pageBreakPreview" zoomScale="60" zoomScaleNormal="100" workbookViewId="0">
      <selection activeCell="A14" sqref="A14:B22"/>
    </sheetView>
  </sheetViews>
  <sheetFormatPr defaultColWidth="8.7109375" defaultRowHeight="15"/>
  <cols>
    <col min="1" max="1" width="32.28515625" style="38" customWidth="1"/>
    <col min="2" max="2" width="23.5703125" style="38" customWidth="1"/>
    <col min="3" max="3" width="17.42578125" style="38" customWidth="1"/>
    <col min="4" max="4" width="4.42578125" style="38" customWidth="1"/>
    <col min="5" max="5" width="39.140625" style="38" customWidth="1"/>
    <col min="6" max="6" width="20.7109375" style="38" customWidth="1"/>
    <col min="7" max="7" width="15.140625" style="38" customWidth="1"/>
    <col min="8" max="8" width="4.42578125" style="38" customWidth="1"/>
    <col min="9" max="9" width="32.140625" style="38" customWidth="1"/>
    <col min="10" max="10" width="23.5703125" style="38" customWidth="1"/>
    <col min="11" max="11" width="15.42578125" style="38" customWidth="1"/>
    <col min="12" max="12" width="4.42578125" style="38" customWidth="1"/>
    <col min="13" max="13" width="35.140625" style="38" customWidth="1"/>
    <col min="14" max="14" width="20.85546875" style="38" customWidth="1"/>
    <col min="15" max="15" width="17.85546875" style="38" customWidth="1"/>
    <col min="16" max="16" width="4.42578125" style="38" customWidth="1"/>
    <col min="17" max="17" width="36" style="38" customWidth="1"/>
    <col min="18" max="18" width="20.85546875" style="38" customWidth="1"/>
    <col min="19" max="19" width="17" style="38" customWidth="1"/>
    <col min="20" max="16384" width="8.7109375" style="38"/>
  </cols>
  <sheetData>
    <row r="1" spans="1:19" ht="15.75" thickBot="1">
      <c r="A1" s="45" t="s">
        <v>136</v>
      </c>
    </row>
    <row r="2" spans="1:19" ht="22.5" customHeight="1" thickBot="1">
      <c r="A2" s="138" t="s">
        <v>137</v>
      </c>
      <c r="B2" s="139"/>
      <c r="C2" s="140"/>
      <c r="E2" s="138" t="s">
        <v>138</v>
      </c>
      <c r="F2" s="139"/>
      <c r="G2" s="140"/>
      <c r="I2" s="138" t="s">
        <v>139</v>
      </c>
      <c r="J2" s="139"/>
      <c r="K2" s="140"/>
      <c r="M2" s="138" t="s">
        <v>140</v>
      </c>
      <c r="N2" s="139"/>
      <c r="O2" s="140"/>
      <c r="Q2" s="138" t="s">
        <v>141</v>
      </c>
      <c r="R2" s="139"/>
      <c r="S2" s="140"/>
    </row>
    <row r="3" spans="1:19" ht="26.25" thickBot="1">
      <c r="A3" s="47" t="s">
        <v>142</v>
      </c>
      <c r="B3" s="46" t="s">
        <v>143</v>
      </c>
      <c r="C3" s="46" t="s">
        <v>144</v>
      </c>
      <c r="E3" s="47" t="s">
        <v>145</v>
      </c>
      <c r="F3" s="46" t="s">
        <v>143</v>
      </c>
      <c r="G3" s="46" t="s">
        <v>146</v>
      </c>
      <c r="I3" s="47" t="s">
        <v>145</v>
      </c>
      <c r="J3" s="46" t="s">
        <v>143</v>
      </c>
      <c r="K3" s="47" t="s">
        <v>147</v>
      </c>
      <c r="M3" s="47" t="s">
        <v>145</v>
      </c>
      <c r="N3" s="46" t="s">
        <v>143</v>
      </c>
      <c r="O3" s="47" t="s">
        <v>148</v>
      </c>
      <c r="Q3" s="47" t="s">
        <v>145</v>
      </c>
      <c r="R3" s="46" t="s">
        <v>143</v>
      </c>
      <c r="S3" s="47" t="s">
        <v>149</v>
      </c>
    </row>
    <row r="4" spans="1:19" ht="26.25" thickBot="1">
      <c r="A4" s="48" t="s">
        <v>150</v>
      </c>
      <c r="B4" s="49" t="s">
        <v>151</v>
      </c>
      <c r="C4" s="50" t="s">
        <v>152</v>
      </c>
      <c r="E4" s="48" t="s">
        <v>153</v>
      </c>
      <c r="F4" s="49" t="s">
        <v>154</v>
      </c>
      <c r="G4" s="51" t="s">
        <v>155</v>
      </c>
      <c r="I4" s="48" t="s">
        <v>156</v>
      </c>
      <c r="J4" s="49" t="s">
        <v>157</v>
      </c>
      <c r="K4" s="50" t="s">
        <v>158</v>
      </c>
      <c r="M4" s="48" t="s">
        <v>159</v>
      </c>
      <c r="N4" s="49" t="s">
        <v>160</v>
      </c>
      <c r="O4" s="50" t="s">
        <v>161</v>
      </c>
      <c r="Q4" s="48" t="s">
        <v>162</v>
      </c>
      <c r="R4" s="49" t="s">
        <v>163</v>
      </c>
      <c r="S4" s="50" t="s">
        <v>164</v>
      </c>
    </row>
    <row r="5" spans="1:19" ht="15.75" thickBot="1">
      <c r="A5" s="48" t="s">
        <v>165</v>
      </c>
      <c r="B5" s="49" t="s">
        <v>166</v>
      </c>
      <c r="C5" s="50" t="s">
        <v>167</v>
      </c>
      <c r="E5" s="52" t="s">
        <v>168</v>
      </c>
      <c r="F5" s="53" t="s">
        <v>169</v>
      </c>
      <c r="G5" s="54" t="s">
        <v>170</v>
      </c>
      <c r="I5" s="48" t="s">
        <v>171</v>
      </c>
      <c r="J5" s="49" t="s">
        <v>172</v>
      </c>
      <c r="K5" s="50" t="s">
        <v>173</v>
      </c>
      <c r="M5" s="48" t="s">
        <v>171</v>
      </c>
      <c r="N5" s="49" t="s">
        <v>172</v>
      </c>
      <c r="O5" s="50" t="s">
        <v>161</v>
      </c>
      <c r="Q5" s="48" t="s">
        <v>174</v>
      </c>
      <c r="R5" s="49" t="s">
        <v>175</v>
      </c>
      <c r="S5" s="50" t="s">
        <v>164</v>
      </c>
    </row>
    <row r="6" spans="1:19" ht="15.75" thickBot="1">
      <c r="A6" s="48" t="s">
        <v>176</v>
      </c>
      <c r="B6" s="49" t="s">
        <v>177</v>
      </c>
      <c r="C6" s="50" t="s">
        <v>167</v>
      </c>
      <c r="E6" s="52" t="s">
        <v>156</v>
      </c>
      <c r="F6" s="53" t="s">
        <v>157</v>
      </c>
      <c r="G6" s="50" t="s">
        <v>173</v>
      </c>
      <c r="I6" s="48" t="s">
        <v>178</v>
      </c>
      <c r="J6" s="49" t="s">
        <v>179</v>
      </c>
      <c r="K6" s="50" t="s">
        <v>173</v>
      </c>
      <c r="M6" s="48" t="s">
        <v>180</v>
      </c>
      <c r="N6" s="49" t="s">
        <v>181</v>
      </c>
      <c r="O6" s="50" t="s">
        <v>161</v>
      </c>
      <c r="Q6" s="48" t="s">
        <v>182</v>
      </c>
      <c r="R6" s="49" t="s">
        <v>183</v>
      </c>
      <c r="S6" s="50" t="s">
        <v>164</v>
      </c>
    </row>
    <row r="7" spans="1:19" ht="15.75" thickBot="1">
      <c r="A7" s="48" t="s">
        <v>184</v>
      </c>
      <c r="B7" s="49" t="s">
        <v>185</v>
      </c>
      <c r="C7" s="50" t="s">
        <v>167</v>
      </c>
      <c r="E7" s="48" t="s">
        <v>171</v>
      </c>
      <c r="F7" s="49" t="s">
        <v>172</v>
      </c>
      <c r="G7" s="50" t="s">
        <v>173</v>
      </c>
      <c r="I7" s="48" t="s">
        <v>186</v>
      </c>
      <c r="J7" s="49" t="s">
        <v>187</v>
      </c>
      <c r="K7" s="50" t="s">
        <v>173</v>
      </c>
      <c r="M7" s="48" t="s">
        <v>178</v>
      </c>
      <c r="N7" s="49" t="s">
        <v>179</v>
      </c>
      <c r="O7" s="50" t="s">
        <v>161</v>
      </c>
      <c r="Q7" s="48" t="s">
        <v>188</v>
      </c>
      <c r="R7" s="49" t="s">
        <v>189</v>
      </c>
      <c r="S7" s="50" t="s">
        <v>164</v>
      </c>
    </row>
    <row r="8" spans="1:19" ht="15.75" thickBot="1">
      <c r="A8" s="48" t="s">
        <v>190</v>
      </c>
      <c r="B8" s="49" t="s">
        <v>191</v>
      </c>
      <c r="C8" s="50" t="s">
        <v>167</v>
      </c>
      <c r="E8" s="48" t="s">
        <v>178</v>
      </c>
      <c r="F8" s="49" t="s">
        <v>179</v>
      </c>
      <c r="G8" s="50" t="s">
        <v>173</v>
      </c>
      <c r="I8" s="48" t="s">
        <v>192</v>
      </c>
      <c r="J8" s="49" t="s">
        <v>193</v>
      </c>
      <c r="K8" s="50" t="s">
        <v>158</v>
      </c>
      <c r="M8" s="48" t="s">
        <v>194</v>
      </c>
      <c r="N8" s="49" t="s">
        <v>195</v>
      </c>
      <c r="O8" s="50" t="s">
        <v>161</v>
      </c>
      <c r="Q8" s="48" t="s">
        <v>196</v>
      </c>
      <c r="R8" s="49" t="s">
        <v>197</v>
      </c>
      <c r="S8" s="50" t="s">
        <v>164</v>
      </c>
    </row>
    <row r="9" spans="1:19" ht="15.75" thickBot="1">
      <c r="A9" s="48" t="s">
        <v>198</v>
      </c>
      <c r="B9" s="49" t="s">
        <v>199</v>
      </c>
      <c r="C9" s="50" t="s">
        <v>167</v>
      </c>
      <c r="E9" s="48" t="s">
        <v>200</v>
      </c>
      <c r="F9" s="49" t="s">
        <v>201</v>
      </c>
      <c r="G9" s="50" t="s">
        <v>173</v>
      </c>
      <c r="I9" s="48" t="s">
        <v>202</v>
      </c>
      <c r="J9" s="49" t="s">
        <v>203</v>
      </c>
      <c r="K9" s="50" t="s">
        <v>173</v>
      </c>
      <c r="M9" s="48" t="s">
        <v>204</v>
      </c>
      <c r="N9" s="49" t="s">
        <v>205</v>
      </c>
      <c r="O9" s="50" t="s">
        <v>161</v>
      </c>
      <c r="Q9" s="48" t="s">
        <v>206</v>
      </c>
      <c r="R9" s="49" t="s">
        <v>207</v>
      </c>
      <c r="S9" s="50" t="s">
        <v>164</v>
      </c>
    </row>
    <row r="10" spans="1:19" ht="15.75" thickBot="1">
      <c r="A10" s="48" t="s">
        <v>208</v>
      </c>
      <c r="B10" s="49" t="s">
        <v>209</v>
      </c>
      <c r="C10" s="50" t="s">
        <v>210</v>
      </c>
      <c r="E10" s="48" t="s">
        <v>192</v>
      </c>
      <c r="F10" s="49" t="s">
        <v>193</v>
      </c>
      <c r="G10" s="50" t="s">
        <v>173</v>
      </c>
      <c r="I10" s="48" t="s">
        <v>211</v>
      </c>
      <c r="J10" s="49" t="s">
        <v>212</v>
      </c>
      <c r="K10" s="50" t="s">
        <v>158</v>
      </c>
      <c r="M10" s="48" t="s">
        <v>162</v>
      </c>
      <c r="N10" s="49" t="s">
        <v>163</v>
      </c>
      <c r="O10" s="50" t="s">
        <v>161</v>
      </c>
      <c r="Q10" s="48" t="s">
        <v>213</v>
      </c>
      <c r="R10" s="49" t="s">
        <v>214</v>
      </c>
      <c r="S10" s="50" t="s">
        <v>164</v>
      </c>
    </row>
    <row r="11" spans="1:19" ht="15.75" thickBot="1">
      <c r="A11" s="48" t="s">
        <v>215</v>
      </c>
      <c r="B11" s="49" t="s">
        <v>216</v>
      </c>
      <c r="C11" s="50">
        <v>2</v>
      </c>
      <c r="E11" s="48" t="s">
        <v>202</v>
      </c>
      <c r="F11" s="49" t="s">
        <v>203</v>
      </c>
      <c r="G11" s="50" t="s">
        <v>173</v>
      </c>
      <c r="I11" s="48" t="s">
        <v>217</v>
      </c>
      <c r="J11" s="49" t="s">
        <v>218</v>
      </c>
      <c r="K11" s="50" t="s">
        <v>219</v>
      </c>
      <c r="M11" s="48" t="s">
        <v>220</v>
      </c>
      <c r="N11" s="49" t="s">
        <v>221</v>
      </c>
      <c r="O11" s="50" t="s">
        <v>161</v>
      </c>
      <c r="Q11" s="48" t="s">
        <v>222</v>
      </c>
      <c r="R11" s="49" t="s">
        <v>223</v>
      </c>
      <c r="S11" s="50" t="s">
        <v>164</v>
      </c>
    </row>
    <row r="12" spans="1:19" ht="15" customHeight="1" thickBot="1">
      <c r="A12" s="48" t="s">
        <v>224</v>
      </c>
      <c r="B12" s="49" t="s">
        <v>225</v>
      </c>
      <c r="C12" s="50" t="s">
        <v>167</v>
      </c>
      <c r="E12" s="48" t="s">
        <v>217</v>
      </c>
      <c r="F12" s="49" t="s">
        <v>218</v>
      </c>
      <c r="G12" s="50" t="s">
        <v>173</v>
      </c>
      <c r="I12" s="48" t="s">
        <v>226</v>
      </c>
      <c r="J12" s="49" t="s">
        <v>227</v>
      </c>
      <c r="K12" s="50" t="s">
        <v>158</v>
      </c>
      <c r="M12" s="48" t="s">
        <v>228</v>
      </c>
      <c r="N12" s="49" t="s">
        <v>229</v>
      </c>
      <c r="O12" s="51" t="s">
        <v>155</v>
      </c>
      <c r="Q12" s="133" t="s">
        <v>230</v>
      </c>
      <c r="R12" s="134"/>
      <c r="S12" s="55">
        <v>5</v>
      </c>
    </row>
    <row r="13" spans="1:19" ht="26.25" thickBot="1">
      <c r="A13" s="48" t="s">
        <v>231</v>
      </c>
      <c r="B13" s="49" t="s">
        <v>232</v>
      </c>
      <c r="C13" s="50" t="s">
        <v>167</v>
      </c>
      <c r="E13" s="48" t="s">
        <v>233</v>
      </c>
      <c r="F13" s="49" t="s">
        <v>234</v>
      </c>
      <c r="G13" s="50" t="s">
        <v>173</v>
      </c>
      <c r="I13" s="48" t="s">
        <v>235</v>
      </c>
      <c r="J13" s="49" t="s">
        <v>236</v>
      </c>
      <c r="K13" s="50" t="s">
        <v>173</v>
      </c>
      <c r="M13" s="48" t="s">
        <v>237</v>
      </c>
      <c r="N13" s="49" t="s">
        <v>238</v>
      </c>
      <c r="O13" s="51" t="s">
        <v>155</v>
      </c>
      <c r="Q13" s="48" t="s">
        <v>239</v>
      </c>
      <c r="R13" s="49" t="s">
        <v>240</v>
      </c>
      <c r="S13" s="50" t="s">
        <v>164</v>
      </c>
    </row>
    <row r="14" spans="1:19" ht="15" customHeight="1" thickBot="1">
      <c r="A14" s="48" t="s">
        <v>241</v>
      </c>
      <c r="B14" s="49" t="s">
        <v>242</v>
      </c>
      <c r="C14" s="50" t="s">
        <v>243</v>
      </c>
      <c r="E14" s="133" t="s">
        <v>230</v>
      </c>
      <c r="F14" s="134"/>
      <c r="G14" s="55">
        <v>6</v>
      </c>
      <c r="I14" s="48" t="s">
        <v>244</v>
      </c>
      <c r="J14" s="49" t="s">
        <v>245</v>
      </c>
      <c r="K14" s="50" t="s">
        <v>173</v>
      </c>
      <c r="M14" s="48" t="s">
        <v>246</v>
      </c>
      <c r="N14" s="49" t="s">
        <v>227</v>
      </c>
      <c r="O14" s="50" t="s">
        <v>161</v>
      </c>
      <c r="Q14" s="48" t="s">
        <v>198</v>
      </c>
      <c r="R14" s="49" t="s">
        <v>247</v>
      </c>
      <c r="S14" s="51" t="s">
        <v>155</v>
      </c>
    </row>
    <row r="15" spans="1:19" ht="15.75" thickBot="1">
      <c r="A15" s="48" t="s">
        <v>248</v>
      </c>
      <c r="B15" s="49" t="s">
        <v>249</v>
      </c>
      <c r="C15" s="50" t="s">
        <v>243</v>
      </c>
      <c r="E15" s="48" t="s">
        <v>250</v>
      </c>
      <c r="F15" s="49" t="s">
        <v>251</v>
      </c>
      <c r="G15" s="50" t="s">
        <v>173</v>
      </c>
      <c r="I15" s="56" t="s">
        <v>252</v>
      </c>
      <c r="J15" s="57" t="s">
        <v>253</v>
      </c>
      <c r="K15" s="50" t="s">
        <v>254</v>
      </c>
      <c r="M15" s="48" t="s">
        <v>235</v>
      </c>
      <c r="N15" s="49" t="s">
        <v>236</v>
      </c>
      <c r="O15" s="50" t="s">
        <v>161</v>
      </c>
      <c r="Q15" s="48" t="s">
        <v>255</v>
      </c>
      <c r="R15" s="49" t="s">
        <v>256</v>
      </c>
      <c r="S15" s="50" t="s">
        <v>164</v>
      </c>
    </row>
    <row r="16" spans="1:19" ht="15" customHeight="1" thickBot="1">
      <c r="A16" s="133" t="s">
        <v>257</v>
      </c>
      <c r="B16" s="134"/>
      <c r="C16" s="55" t="s">
        <v>258</v>
      </c>
      <c r="E16" s="48" t="s">
        <v>259</v>
      </c>
      <c r="F16" s="58" t="s">
        <v>260</v>
      </c>
      <c r="G16" s="50" t="s">
        <v>173</v>
      </c>
      <c r="I16" s="56" t="s">
        <v>261</v>
      </c>
      <c r="J16" s="57" t="s">
        <v>262</v>
      </c>
      <c r="K16" s="50" t="s">
        <v>254</v>
      </c>
      <c r="M16" s="48" t="s">
        <v>263</v>
      </c>
      <c r="N16" s="49" t="s">
        <v>264</v>
      </c>
      <c r="O16" s="50" t="s">
        <v>161</v>
      </c>
      <c r="Q16" s="48" t="s">
        <v>265</v>
      </c>
      <c r="R16" s="49" t="s">
        <v>166</v>
      </c>
      <c r="S16" s="51" t="s">
        <v>155</v>
      </c>
    </row>
    <row r="17" spans="1:19" ht="15" customHeight="1" thickBot="1">
      <c r="A17" s="48" t="s">
        <v>266</v>
      </c>
      <c r="B17" s="49" t="s">
        <v>267</v>
      </c>
      <c r="C17" s="50">
        <v>2</v>
      </c>
      <c r="E17" s="48" t="s">
        <v>268</v>
      </c>
      <c r="F17" s="49" t="s">
        <v>269</v>
      </c>
      <c r="G17" s="50" t="s">
        <v>254</v>
      </c>
      <c r="I17" s="133" t="s">
        <v>230</v>
      </c>
      <c r="J17" s="134"/>
      <c r="K17" s="55">
        <v>6</v>
      </c>
      <c r="M17" s="48" t="s">
        <v>270</v>
      </c>
      <c r="N17" s="49" t="s">
        <v>253</v>
      </c>
      <c r="O17" s="50" t="s">
        <v>161</v>
      </c>
      <c r="Q17" s="48" t="s">
        <v>271</v>
      </c>
      <c r="R17" s="49" t="s">
        <v>272</v>
      </c>
      <c r="S17" s="54" t="s">
        <v>273</v>
      </c>
    </row>
    <row r="18" spans="1:19" ht="15.75" thickBot="1">
      <c r="A18" s="48" t="s">
        <v>274</v>
      </c>
      <c r="B18" s="49" t="s">
        <v>275</v>
      </c>
      <c r="C18" s="50">
        <v>2</v>
      </c>
      <c r="E18" s="48" t="s">
        <v>276</v>
      </c>
      <c r="F18" s="49" t="s">
        <v>277</v>
      </c>
      <c r="G18" s="50" t="s">
        <v>158</v>
      </c>
      <c r="I18" s="48" t="s">
        <v>278</v>
      </c>
      <c r="J18" s="49" t="s">
        <v>279</v>
      </c>
      <c r="K18" s="50" t="s">
        <v>173</v>
      </c>
      <c r="M18" s="48" t="s">
        <v>174</v>
      </c>
      <c r="N18" s="49" t="s">
        <v>175</v>
      </c>
      <c r="O18" s="50" t="s">
        <v>161</v>
      </c>
      <c r="Q18" s="48" t="s">
        <v>280</v>
      </c>
      <c r="R18" s="49" t="s">
        <v>281</v>
      </c>
      <c r="S18" s="50" t="s">
        <v>164</v>
      </c>
    </row>
    <row r="19" spans="1:19" ht="15" customHeight="1" thickBot="1">
      <c r="A19" s="48" t="s">
        <v>282</v>
      </c>
      <c r="B19" s="49" t="s">
        <v>283</v>
      </c>
      <c r="C19" s="50">
        <v>2</v>
      </c>
      <c r="E19" s="48" t="s">
        <v>284</v>
      </c>
      <c r="F19" s="49" t="s">
        <v>285</v>
      </c>
      <c r="G19" s="50" t="s">
        <v>173</v>
      </c>
      <c r="I19" s="48" t="s">
        <v>286</v>
      </c>
      <c r="J19" s="49" t="s">
        <v>287</v>
      </c>
      <c r="K19" s="50" t="s">
        <v>173</v>
      </c>
      <c r="M19" s="48" t="s">
        <v>288</v>
      </c>
      <c r="N19" s="49" t="s">
        <v>289</v>
      </c>
      <c r="O19" s="50" t="s">
        <v>161</v>
      </c>
      <c r="Q19" s="48" t="s">
        <v>290</v>
      </c>
      <c r="R19" s="49" t="s">
        <v>291</v>
      </c>
      <c r="S19" s="54" t="s">
        <v>273</v>
      </c>
    </row>
    <row r="20" spans="1:19" ht="15" customHeight="1" thickBot="1">
      <c r="A20" s="48" t="s">
        <v>292</v>
      </c>
      <c r="B20" s="49" t="s">
        <v>293</v>
      </c>
      <c r="C20" s="50">
        <v>2</v>
      </c>
      <c r="E20" s="48" t="s">
        <v>294</v>
      </c>
      <c r="F20" s="49" t="s">
        <v>295</v>
      </c>
      <c r="G20" s="50" t="s">
        <v>173</v>
      </c>
      <c r="I20" s="48" t="s">
        <v>296</v>
      </c>
      <c r="J20" s="49" t="s">
        <v>297</v>
      </c>
      <c r="K20" s="50" t="s">
        <v>173</v>
      </c>
      <c r="M20" s="133" t="s">
        <v>230</v>
      </c>
      <c r="N20" s="134"/>
      <c r="O20" s="55">
        <v>6</v>
      </c>
      <c r="Q20" s="48" t="s">
        <v>298</v>
      </c>
      <c r="R20" s="49" t="s">
        <v>299</v>
      </c>
      <c r="S20" s="54" t="s">
        <v>273</v>
      </c>
    </row>
    <row r="21" spans="1:19" ht="15" customHeight="1" thickBot="1">
      <c r="A21" s="48" t="s">
        <v>300</v>
      </c>
      <c r="B21" s="49" t="s">
        <v>301</v>
      </c>
      <c r="C21" s="50">
        <v>2</v>
      </c>
      <c r="E21" s="48" t="s">
        <v>302</v>
      </c>
      <c r="F21" s="49" t="s">
        <v>303</v>
      </c>
      <c r="G21" s="50" t="s">
        <v>254</v>
      </c>
      <c r="I21" s="56" t="s">
        <v>259</v>
      </c>
      <c r="J21" s="57" t="s">
        <v>260</v>
      </c>
      <c r="K21" s="50" t="s">
        <v>173</v>
      </c>
      <c r="M21" s="48" t="s">
        <v>276</v>
      </c>
      <c r="N21" s="49" t="s">
        <v>304</v>
      </c>
      <c r="O21" s="50" t="s">
        <v>161</v>
      </c>
      <c r="Q21" s="133" t="s">
        <v>305</v>
      </c>
      <c r="R21" s="134"/>
      <c r="S21" s="55">
        <v>10</v>
      </c>
    </row>
    <row r="22" spans="1:19" ht="26.25" thickBot="1">
      <c r="A22" s="48" t="s">
        <v>306</v>
      </c>
      <c r="B22" s="49" t="s">
        <v>301</v>
      </c>
      <c r="C22" s="50">
        <v>2</v>
      </c>
      <c r="E22" s="52" t="s">
        <v>307</v>
      </c>
      <c r="F22" s="53" t="s">
        <v>308</v>
      </c>
      <c r="G22" s="50" t="s">
        <v>173</v>
      </c>
      <c r="I22" s="48" t="s">
        <v>268</v>
      </c>
      <c r="J22" s="49" t="s">
        <v>269</v>
      </c>
      <c r="K22" s="50" t="s">
        <v>309</v>
      </c>
      <c r="M22" s="48" t="s">
        <v>310</v>
      </c>
      <c r="N22" s="49" t="s">
        <v>279</v>
      </c>
      <c r="O22" s="50" t="s">
        <v>161</v>
      </c>
      <c r="Q22" s="48" t="s">
        <v>311</v>
      </c>
      <c r="R22" s="49" t="s">
        <v>312</v>
      </c>
      <c r="S22" s="50">
        <v>5</v>
      </c>
    </row>
    <row r="23" spans="1:19" ht="15" customHeight="1" thickBot="1">
      <c r="A23" s="133" t="s">
        <v>313</v>
      </c>
      <c r="B23" s="134"/>
      <c r="C23" s="55">
        <v>4</v>
      </c>
      <c r="E23" s="48" t="s">
        <v>314</v>
      </c>
      <c r="F23" s="49" t="s">
        <v>315</v>
      </c>
      <c r="G23" s="50" t="s">
        <v>173</v>
      </c>
      <c r="I23" s="48" t="s">
        <v>276</v>
      </c>
      <c r="J23" s="49" t="s">
        <v>277</v>
      </c>
      <c r="K23" s="50" t="s">
        <v>158</v>
      </c>
      <c r="M23" s="48" t="s">
        <v>316</v>
      </c>
      <c r="N23" s="49" t="s">
        <v>317</v>
      </c>
      <c r="O23" s="50" t="s">
        <v>161</v>
      </c>
      <c r="Q23" s="135" t="s">
        <v>318</v>
      </c>
      <c r="R23" s="136"/>
      <c r="S23" s="137"/>
    </row>
    <row r="24" spans="1:19" ht="15.75" thickBot="1">
      <c r="A24" s="48" t="s">
        <v>311</v>
      </c>
      <c r="B24" s="49" t="s">
        <v>312</v>
      </c>
      <c r="C24" s="50" t="s">
        <v>319</v>
      </c>
      <c r="E24" s="48" t="s">
        <v>320</v>
      </c>
      <c r="F24" s="49" t="s">
        <v>321</v>
      </c>
      <c r="G24" s="50" t="s">
        <v>173</v>
      </c>
      <c r="I24" s="48" t="s">
        <v>284</v>
      </c>
      <c r="J24" s="49" t="s">
        <v>285</v>
      </c>
      <c r="K24" s="50" t="s">
        <v>173</v>
      </c>
      <c r="M24" s="48" t="s">
        <v>284</v>
      </c>
      <c r="N24" s="49" t="s">
        <v>322</v>
      </c>
      <c r="O24" s="50" t="s">
        <v>161</v>
      </c>
    </row>
    <row r="25" spans="1:19" ht="15" customHeight="1" thickBot="1">
      <c r="A25" s="135" t="s">
        <v>323</v>
      </c>
      <c r="B25" s="136"/>
      <c r="C25" s="137"/>
      <c r="E25" s="133" t="s">
        <v>324</v>
      </c>
      <c r="F25" s="134"/>
      <c r="G25" s="55">
        <v>4</v>
      </c>
      <c r="I25" s="48" t="s">
        <v>325</v>
      </c>
      <c r="J25" s="49" t="s">
        <v>326</v>
      </c>
      <c r="K25" s="50" t="s">
        <v>173</v>
      </c>
      <c r="M25" s="48" t="s">
        <v>327</v>
      </c>
      <c r="N25" s="49" t="s">
        <v>326</v>
      </c>
      <c r="O25" s="50" t="s">
        <v>161</v>
      </c>
    </row>
    <row r="26" spans="1:19" ht="39" thickBot="1">
      <c r="E26" s="48" t="s">
        <v>328</v>
      </c>
      <c r="F26" s="49" t="s">
        <v>329</v>
      </c>
      <c r="G26" s="51" t="s">
        <v>155</v>
      </c>
      <c r="I26" s="48" t="s">
        <v>294</v>
      </c>
      <c r="J26" s="49" t="s">
        <v>295</v>
      </c>
      <c r="K26" s="50" t="s">
        <v>173</v>
      </c>
      <c r="M26" s="48" t="s">
        <v>294</v>
      </c>
      <c r="N26" s="49" t="s">
        <v>295</v>
      </c>
      <c r="O26" s="50" t="s">
        <v>161</v>
      </c>
    </row>
    <row r="27" spans="1:19" ht="15.75" thickBot="1">
      <c r="E27" s="48" t="s">
        <v>330</v>
      </c>
      <c r="F27" s="49" t="s">
        <v>331</v>
      </c>
      <c r="G27" s="54" t="s">
        <v>273</v>
      </c>
      <c r="I27" s="48" t="s">
        <v>302</v>
      </c>
      <c r="J27" s="49" t="s">
        <v>303</v>
      </c>
      <c r="K27" s="50" t="s">
        <v>254</v>
      </c>
      <c r="M27" s="48" t="s">
        <v>332</v>
      </c>
      <c r="N27" s="49" t="s">
        <v>303</v>
      </c>
      <c r="O27" s="50" t="s">
        <v>161</v>
      </c>
    </row>
    <row r="28" spans="1:19" ht="15.75" thickBot="1">
      <c r="E28" s="48" t="s">
        <v>333</v>
      </c>
      <c r="F28" s="49" t="s">
        <v>299</v>
      </c>
      <c r="G28" s="54" t="s">
        <v>273</v>
      </c>
      <c r="I28" s="56" t="s">
        <v>307</v>
      </c>
      <c r="J28" s="57" t="s">
        <v>308</v>
      </c>
      <c r="K28" s="50" t="s">
        <v>254</v>
      </c>
      <c r="M28" s="48" t="s">
        <v>334</v>
      </c>
      <c r="N28" s="49" t="s">
        <v>335</v>
      </c>
      <c r="O28" s="50" t="s">
        <v>161</v>
      </c>
    </row>
    <row r="29" spans="1:19" ht="15.75" thickBot="1">
      <c r="E29" s="48" t="s">
        <v>336</v>
      </c>
      <c r="F29" s="49" t="s">
        <v>337</v>
      </c>
      <c r="G29" s="54" t="s">
        <v>273</v>
      </c>
      <c r="I29" s="48" t="s">
        <v>338</v>
      </c>
      <c r="J29" s="49" t="s">
        <v>339</v>
      </c>
      <c r="K29" s="50" t="s">
        <v>173</v>
      </c>
      <c r="M29" s="48" t="s">
        <v>340</v>
      </c>
      <c r="N29" s="49" t="s">
        <v>341</v>
      </c>
      <c r="O29" s="50" t="s">
        <v>161</v>
      </c>
    </row>
    <row r="30" spans="1:19" ht="15.75" thickBot="1">
      <c r="E30" s="48" t="s">
        <v>342</v>
      </c>
      <c r="F30" s="49" t="s">
        <v>343</v>
      </c>
      <c r="G30" s="54" t="s">
        <v>273</v>
      </c>
      <c r="I30" s="48" t="s">
        <v>344</v>
      </c>
      <c r="J30" s="49" t="s">
        <v>345</v>
      </c>
      <c r="K30" s="50" t="s">
        <v>173</v>
      </c>
      <c r="M30" s="48" t="s">
        <v>346</v>
      </c>
      <c r="N30" s="49" t="s">
        <v>347</v>
      </c>
      <c r="O30" s="50" t="s">
        <v>161</v>
      </c>
    </row>
    <row r="31" spans="1:19" ht="15.75" thickBot="1">
      <c r="E31" s="48" t="s">
        <v>348</v>
      </c>
      <c r="F31" s="49" t="s">
        <v>349</v>
      </c>
      <c r="G31" s="54" t="s">
        <v>273</v>
      </c>
      <c r="I31" s="48" t="s">
        <v>314</v>
      </c>
      <c r="J31" s="49" t="s">
        <v>315</v>
      </c>
      <c r="K31" s="50" t="s">
        <v>173</v>
      </c>
      <c r="M31" s="48" t="s">
        <v>338</v>
      </c>
      <c r="N31" s="49" t="s">
        <v>339</v>
      </c>
      <c r="O31" s="50" t="s">
        <v>161</v>
      </c>
    </row>
    <row r="32" spans="1:19" ht="15.75" thickBot="1">
      <c r="E32" s="48" t="s">
        <v>350</v>
      </c>
      <c r="F32" s="49" t="s">
        <v>351</v>
      </c>
      <c r="G32" s="54" t="s">
        <v>273</v>
      </c>
      <c r="I32" s="48" t="s">
        <v>352</v>
      </c>
      <c r="J32" s="49" t="s">
        <v>353</v>
      </c>
      <c r="K32" s="50" t="s">
        <v>173</v>
      </c>
      <c r="M32" s="48" t="s">
        <v>344</v>
      </c>
      <c r="N32" s="49" t="s">
        <v>345</v>
      </c>
      <c r="O32" s="50" t="s">
        <v>161</v>
      </c>
    </row>
    <row r="33" spans="5:15" ht="15" customHeight="1" thickBot="1">
      <c r="E33" s="133" t="s">
        <v>354</v>
      </c>
      <c r="F33" s="134"/>
      <c r="G33" s="55">
        <v>10</v>
      </c>
      <c r="I33" s="48" t="s">
        <v>320</v>
      </c>
      <c r="J33" s="49" t="s">
        <v>321</v>
      </c>
      <c r="K33" s="50" t="s">
        <v>173</v>
      </c>
      <c r="M33" s="48" t="s">
        <v>314</v>
      </c>
      <c r="N33" s="49" t="s">
        <v>315</v>
      </c>
      <c r="O33" s="50" t="s">
        <v>161</v>
      </c>
    </row>
    <row r="34" spans="5:15" ht="15.75" thickBot="1">
      <c r="E34" s="48" t="s">
        <v>311</v>
      </c>
      <c r="F34" s="49" t="s">
        <v>312</v>
      </c>
      <c r="G34" s="50">
        <v>5</v>
      </c>
      <c r="I34" s="48" t="s">
        <v>355</v>
      </c>
      <c r="J34" s="49" t="s">
        <v>356</v>
      </c>
      <c r="K34" s="50" t="s">
        <v>173</v>
      </c>
      <c r="M34" s="48" t="s">
        <v>357</v>
      </c>
      <c r="N34" s="49" t="s">
        <v>358</v>
      </c>
      <c r="O34" s="50" t="s">
        <v>161</v>
      </c>
    </row>
    <row r="35" spans="5:15" ht="15.75" thickBot="1">
      <c r="E35" s="135" t="s">
        <v>359</v>
      </c>
      <c r="F35" s="136"/>
      <c r="G35" s="137"/>
      <c r="I35" s="48" t="s">
        <v>360</v>
      </c>
      <c r="J35" s="49" t="s">
        <v>361</v>
      </c>
      <c r="K35" s="50" t="s">
        <v>173</v>
      </c>
      <c r="M35" s="48" t="s">
        <v>362</v>
      </c>
      <c r="N35" s="49" t="s">
        <v>321</v>
      </c>
      <c r="O35" s="50" t="s">
        <v>161</v>
      </c>
    </row>
    <row r="36" spans="5:15" ht="15" customHeight="1" thickBot="1">
      <c r="E36" s="59"/>
      <c r="I36" s="133" t="s">
        <v>324</v>
      </c>
      <c r="J36" s="134"/>
      <c r="K36" s="55">
        <v>4</v>
      </c>
      <c r="M36" s="133" t="s">
        <v>363</v>
      </c>
      <c r="N36" s="134"/>
      <c r="O36" s="55">
        <v>4</v>
      </c>
    </row>
    <row r="37" spans="5:15" ht="51.75" thickBot="1">
      <c r="E37" s="59"/>
      <c r="I37" s="48" t="s">
        <v>328</v>
      </c>
      <c r="J37" s="49" t="s">
        <v>329</v>
      </c>
      <c r="K37" s="51" t="s">
        <v>155</v>
      </c>
      <c r="M37" s="48" t="s">
        <v>239</v>
      </c>
      <c r="N37" s="49" t="s">
        <v>240</v>
      </c>
      <c r="O37" s="51" t="s">
        <v>155</v>
      </c>
    </row>
    <row r="38" spans="5:15" ht="15.75" thickBot="1">
      <c r="E38" s="59"/>
      <c r="I38" s="48" t="s">
        <v>364</v>
      </c>
      <c r="J38" s="49" t="s">
        <v>365</v>
      </c>
      <c r="K38" s="51" t="s">
        <v>155</v>
      </c>
      <c r="M38" s="48" t="s">
        <v>366</v>
      </c>
      <c r="N38" s="49" t="s">
        <v>166</v>
      </c>
      <c r="O38" s="51" t="s">
        <v>155</v>
      </c>
    </row>
    <row r="39" spans="5:15" ht="15.75" thickBot="1">
      <c r="E39" s="59"/>
      <c r="I39" s="48" t="s">
        <v>165</v>
      </c>
      <c r="J39" s="49" t="s">
        <v>166</v>
      </c>
      <c r="K39" s="51" t="s">
        <v>155</v>
      </c>
      <c r="M39" s="48" t="s">
        <v>367</v>
      </c>
      <c r="N39" s="49" t="s">
        <v>368</v>
      </c>
      <c r="O39" s="50" t="s">
        <v>369</v>
      </c>
    </row>
    <row r="40" spans="5:15" ht="15.75" thickBot="1">
      <c r="I40" s="48" t="s">
        <v>370</v>
      </c>
      <c r="J40" s="49" t="s">
        <v>371</v>
      </c>
      <c r="K40" s="51" t="s">
        <v>155</v>
      </c>
      <c r="M40" s="48" t="s">
        <v>298</v>
      </c>
      <c r="N40" s="49" t="s">
        <v>299</v>
      </c>
      <c r="O40" s="50">
        <v>2</v>
      </c>
    </row>
    <row r="41" spans="5:15" ht="15.75" thickBot="1">
      <c r="I41" s="48" t="s">
        <v>330</v>
      </c>
      <c r="J41" s="49" t="s">
        <v>331</v>
      </c>
      <c r="K41" s="51" t="s">
        <v>155</v>
      </c>
      <c r="M41" s="48" t="s">
        <v>198</v>
      </c>
      <c r="N41" s="49" t="s">
        <v>247</v>
      </c>
      <c r="O41" s="51" t="s">
        <v>155</v>
      </c>
    </row>
    <row r="42" spans="5:15" ht="15.75" thickBot="1">
      <c r="I42" s="48" t="s">
        <v>239</v>
      </c>
      <c r="J42" s="49" t="s">
        <v>240</v>
      </c>
      <c r="K42" s="51" t="s">
        <v>155</v>
      </c>
      <c r="M42" s="48" t="s">
        <v>208</v>
      </c>
      <c r="N42" s="49" t="s">
        <v>209</v>
      </c>
      <c r="O42" s="51" t="s">
        <v>155</v>
      </c>
    </row>
    <row r="43" spans="5:15" ht="15.75" thickBot="1">
      <c r="I43" s="48" t="s">
        <v>333</v>
      </c>
      <c r="J43" s="49" t="s">
        <v>299</v>
      </c>
      <c r="K43" s="51" t="s">
        <v>155</v>
      </c>
      <c r="M43" s="48" t="s">
        <v>372</v>
      </c>
      <c r="N43" s="49" t="s">
        <v>373</v>
      </c>
      <c r="O43" s="51" t="s">
        <v>155</v>
      </c>
    </row>
    <row r="44" spans="5:15" ht="15.75" thickBot="1">
      <c r="I44" s="48" t="s">
        <v>342</v>
      </c>
      <c r="J44" s="49" t="s">
        <v>343</v>
      </c>
      <c r="K44" s="51" t="s">
        <v>155</v>
      </c>
      <c r="M44" s="48" t="s">
        <v>280</v>
      </c>
      <c r="N44" s="49" t="s">
        <v>281</v>
      </c>
      <c r="O44" s="50" t="s">
        <v>164</v>
      </c>
    </row>
    <row r="45" spans="5:15" ht="15.75" thickBot="1">
      <c r="I45" s="56" t="s">
        <v>374</v>
      </c>
      <c r="J45" s="57" t="s">
        <v>375</v>
      </c>
      <c r="K45" s="51" t="s">
        <v>155</v>
      </c>
      <c r="M45" s="48" t="s">
        <v>215</v>
      </c>
      <c r="N45" s="49" t="s">
        <v>376</v>
      </c>
      <c r="O45" s="51" t="s">
        <v>155</v>
      </c>
    </row>
    <row r="46" spans="5:15" ht="15" customHeight="1" thickBot="1">
      <c r="I46" s="48" t="s">
        <v>377</v>
      </c>
      <c r="J46" s="49" t="s">
        <v>256</v>
      </c>
      <c r="K46" s="51" t="s">
        <v>155</v>
      </c>
      <c r="M46" s="48" t="s">
        <v>378</v>
      </c>
      <c r="N46" s="49" t="s">
        <v>379</v>
      </c>
      <c r="O46" s="51" t="s">
        <v>155</v>
      </c>
    </row>
    <row r="47" spans="5:15" ht="15" customHeight="1" thickBot="1">
      <c r="I47" s="133" t="s">
        <v>354</v>
      </c>
      <c r="J47" s="134"/>
      <c r="K47" s="55">
        <v>10</v>
      </c>
      <c r="M47" s="48" t="s">
        <v>271</v>
      </c>
      <c r="N47" s="49" t="s">
        <v>380</v>
      </c>
      <c r="O47" s="51" t="s">
        <v>155</v>
      </c>
    </row>
    <row r="48" spans="5:15" ht="15.75" thickBot="1">
      <c r="I48" s="48" t="s">
        <v>311</v>
      </c>
      <c r="J48" s="49" t="s">
        <v>312</v>
      </c>
      <c r="K48" s="50">
        <v>5</v>
      </c>
      <c r="M48" s="48" t="s">
        <v>342</v>
      </c>
      <c r="N48" s="49" t="s">
        <v>343</v>
      </c>
      <c r="O48" s="51" t="s">
        <v>155</v>
      </c>
    </row>
    <row r="49" spans="9:15" ht="15.75" thickBot="1">
      <c r="I49" s="135" t="s">
        <v>359</v>
      </c>
      <c r="J49" s="136"/>
      <c r="K49" s="137"/>
      <c r="M49" s="48" t="s">
        <v>350</v>
      </c>
      <c r="N49" s="49" t="s">
        <v>351</v>
      </c>
      <c r="O49" s="51" t="s">
        <v>155</v>
      </c>
    </row>
    <row r="50" spans="9:15" ht="15.75" thickBot="1">
      <c r="M50" s="48" t="s">
        <v>381</v>
      </c>
      <c r="N50" s="49" t="s">
        <v>382</v>
      </c>
      <c r="O50" s="51" t="s">
        <v>155</v>
      </c>
    </row>
    <row r="51" spans="9:15" ht="15.75" thickBot="1">
      <c r="M51" s="48" t="s">
        <v>255</v>
      </c>
      <c r="N51" s="49" t="s">
        <v>256</v>
      </c>
      <c r="O51" s="51" t="s">
        <v>155</v>
      </c>
    </row>
    <row r="52" spans="9:15" ht="15" customHeight="1" thickBot="1">
      <c r="M52" s="133" t="s">
        <v>383</v>
      </c>
      <c r="N52" s="134"/>
      <c r="O52" s="55">
        <v>10</v>
      </c>
    </row>
    <row r="53" spans="9:15" ht="15.75" thickBot="1">
      <c r="M53" s="48" t="s">
        <v>311</v>
      </c>
      <c r="N53" s="49" t="s">
        <v>312</v>
      </c>
      <c r="O53" s="50">
        <v>5</v>
      </c>
    </row>
    <row r="54" spans="9:15" ht="15.75" thickBot="1">
      <c r="M54" s="135" t="s">
        <v>359</v>
      </c>
      <c r="N54" s="136"/>
      <c r="O54" s="137"/>
    </row>
  </sheetData>
  <mergeCells count="23">
    <mergeCell ref="A23:B23"/>
    <mergeCell ref="Q23:S23"/>
    <mergeCell ref="A2:C2"/>
    <mergeCell ref="E2:G2"/>
    <mergeCell ref="I2:K2"/>
    <mergeCell ref="M2:O2"/>
    <mergeCell ref="Q2:S2"/>
    <mergeCell ref="Q12:R12"/>
    <mergeCell ref="E14:F14"/>
    <mergeCell ref="A16:B16"/>
    <mergeCell ref="I17:J17"/>
    <mergeCell ref="M20:N20"/>
    <mergeCell ref="Q21:R21"/>
    <mergeCell ref="I47:J47"/>
    <mergeCell ref="I49:K49"/>
    <mergeCell ref="M52:N52"/>
    <mergeCell ref="M54:O54"/>
    <mergeCell ref="A25:C25"/>
    <mergeCell ref="E25:F25"/>
    <mergeCell ref="E33:F33"/>
    <mergeCell ref="E35:G35"/>
    <mergeCell ref="I36:J36"/>
    <mergeCell ref="M36:N36"/>
  </mergeCells>
  <printOptions horizontalCentered="1" verticalCentered="1"/>
  <pageMargins left="0.23622047244094491" right="0.23622047244094491" top="0.74803149606299213" bottom="0.74803149606299213" header="0.31496062992125984" footer="0.31496062992125984"/>
  <pageSetup paperSize="8" scale="78"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6C39-2DD9-40C9-89D8-F71A43756C46}">
  <sheetPr>
    <tabColor rgb="FFFFFF00"/>
  </sheetPr>
  <dimension ref="A1:B7"/>
  <sheetViews>
    <sheetView view="pageBreakPreview" zoomScale="60" zoomScaleNormal="100" workbookViewId="0">
      <selection activeCell="A14" sqref="A14:B22"/>
    </sheetView>
  </sheetViews>
  <sheetFormatPr defaultColWidth="8.7109375" defaultRowHeight="15"/>
  <cols>
    <col min="1" max="1" width="32.28515625" style="62" customWidth="1"/>
    <col min="2" max="2" width="31.85546875" style="62" customWidth="1"/>
    <col min="3" max="16384" width="8.7109375" style="62"/>
  </cols>
  <sheetData>
    <row r="1" spans="1:2">
      <c r="A1" s="60" t="s">
        <v>384</v>
      </c>
      <c r="B1" s="61"/>
    </row>
    <row r="2" spans="1:2" ht="52.5" customHeight="1" thickBot="1">
      <c r="A2" s="141" t="s">
        <v>385</v>
      </c>
      <c r="B2" s="142"/>
    </row>
    <row r="3" spans="1:2" ht="14.25" customHeight="1" thickBot="1">
      <c r="A3" s="63" t="s">
        <v>386</v>
      </c>
      <c r="B3" s="64" t="s">
        <v>387</v>
      </c>
    </row>
    <row r="4" spans="1:2" ht="26.25" thickBot="1">
      <c r="A4" s="65" t="s">
        <v>388</v>
      </c>
      <c r="B4" s="66" t="s">
        <v>389</v>
      </c>
    </row>
    <row r="5" spans="1:2" ht="39" thickBot="1">
      <c r="A5" s="65" t="s">
        <v>390</v>
      </c>
      <c r="B5" s="66" t="s">
        <v>391</v>
      </c>
    </row>
    <row r="6" spans="1:2" ht="26.25" thickBot="1">
      <c r="A6" s="65" t="s">
        <v>392</v>
      </c>
      <c r="B6" s="66" t="s">
        <v>393</v>
      </c>
    </row>
    <row r="7" spans="1:2" ht="26.25" thickBot="1">
      <c r="A7" s="65" t="s">
        <v>394</v>
      </c>
      <c r="B7" s="66" t="s">
        <v>395</v>
      </c>
    </row>
  </sheetData>
  <mergeCells count="1">
    <mergeCell ref="A2:B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C3EC-6286-4DF2-A73E-31DDDDB3126F}">
  <sheetPr>
    <tabColor rgb="FFFFFF00"/>
  </sheetPr>
  <dimension ref="A1:D34"/>
  <sheetViews>
    <sheetView view="pageBreakPreview" zoomScale="60" zoomScaleNormal="100" workbookViewId="0">
      <selection activeCell="A14" sqref="A14:B22"/>
    </sheetView>
  </sheetViews>
  <sheetFormatPr defaultColWidth="8.7109375" defaultRowHeight="15"/>
  <cols>
    <col min="1" max="1" width="34.42578125" style="62" customWidth="1"/>
    <col min="2" max="2" width="54.140625" style="62" customWidth="1"/>
    <col min="3" max="4" width="10.42578125" style="68" customWidth="1"/>
    <col min="5" max="16384" width="8.7109375" style="62"/>
  </cols>
  <sheetData>
    <row r="1" spans="1:4" ht="15.75" thickBot="1">
      <c r="A1" s="67" t="s">
        <v>396</v>
      </c>
    </row>
    <row r="2" spans="1:4">
      <c r="A2" s="143" t="s">
        <v>397</v>
      </c>
      <c r="B2" s="145" t="s">
        <v>398</v>
      </c>
      <c r="C2" s="69" t="s">
        <v>399</v>
      </c>
      <c r="D2" s="69" t="s">
        <v>400</v>
      </c>
    </row>
    <row r="3" spans="1:4" ht="15.75" thickBot="1">
      <c r="A3" s="144"/>
      <c r="B3" s="146"/>
      <c r="C3" s="70" t="s">
        <v>401</v>
      </c>
      <c r="D3" s="70" t="s">
        <v>402</v>
      </c>
    </row>
    <row r="4" spans="1:4" ht="15.75" thickBot="1">
      <c r="A4" s="71" t="s">
        <v>403</v>
      </c>
      <c r="B4" s="72" t="s">
        <v>404</v>
      </c>
      <c r="C4" s="73">
        <v>686331</v>
      </c>
      <c r="D4" s="73">
        <v>7387081</v>
      </c>
    </row>
    <row r="5" spans="1:4" ht="15.75" thickBot="1">
      <c r="A5" s="71" t="s">
        <v>405</v>
      </c>
      <c r="B5" s="72" t="s">
        <v>406</v>
      </c>
      <c r="C5" s="73">
        <v>684900</v>
      </c>
      <c r="D5" s="73">
        <v>7350806</v>
      </c>
    </row>
    <row r="6" spans="1:4" ht="15.75" thickBot="1">
      <c r="A6" s="71" t="s">
        <v>407</v>
      </c>
      <c r="B6" s="72" t="s">
        <v>408</v>
      </c>
      <c r="C6" s="73">
        <v>691537</v>
      </c>
      <c r="D6" s="73">
        <v>7370788</v>
      </c>
    </row>
    <row r="7" spans="1:4" ht="15.75" thickBot="1">
      <c r="A7" s="71" t="s">
        <v>409</v>
      </c>
      <c r="B7" s="72" t="s">
        <v>410</v>
      </c>
      <c r="C7" s="73">
        <v>691748</v>
      </c>
      <c r="D7" s="73">
        <v>7362714</v>
      </c>
    </row>
    <row r="8" spans="1:4" ht="15.75" thickBot="1">
      <c r="A8" s="71" t="s">
        <v>411</v>
      </c>
      <c r="B8" s="72" t="s">
        <v>412</v>
      </c>
      <c r="C8" s="73">
        <v>691736</v>
      </c>
      <c r="D8" s="73">
        <v>7362716</v>
      </c>
    </row>
    <row r="9" spans="1:4" ht="15.75" thickBot="1">
      <c r="A9" s="71" t="s">
        <v>413</v>
      </c>
      <c r="B9" s="72" t="s">
        <v>414</v>
      </c>
      <c r="C9" s="73">
        <v>692229</v>
      </c>
      <c r="D9" s="73">
        <v>7381517</v>
      </c>
    </row>
    <row r="10" spans="1:4" ht="15.75" thickBot="1">
      <c r="A10" s="71" t="s">
        <v>415</v>
      </c>
      <c r="B10" s="72" t="s">
        <v>416</v>
      </c>
      <c r="C10" s="73">
        <v>692232</v>
      </c>
      <c r="D10" s="73">
        <v>7381522</v>
      </c>
    </row>
    <row r="11" spans="1:4" ht="15.75" thickBot="1">
      <c r="A11" s="71" t="s">
        <v>417</v>
      </c>
      <c r="B11" s="72" t="s">
        <v>406</v>
      </c>
      <c r="C11" s="73" t="s">
        <v>418</v>
      </c>
      <c r="D11" s="73" t="s">
        <v>418</v>
      </c>
    </row>
    <row r="12" spans="1:4" ht="15.75" thickBot="1">
      <c r="A12" s="71" t="s">
        <v>419</v>
      </c>
      <c r="B12" s="72" t="s">
        <v>420</v>
      </c>
      <c r="C12" s="73" t="s">
        <v>418</v>
      </c>
      <c r="D12" s="73" t="s">
        <v>418</v>
      </c>
    </row>
    <row r="13" spans="1:4" ht="15.75" thickBot="1">
      <c r="A13" s="71" t="s">
        <v>421</v>
      </c>
      <c r="B13" s="72" t="s">
        <v>410</v>
      </c>
      <c r="C13" s="73" t="s">
        <v>418</v>
      </c>
      <c r="D13" s="73" t="s">
        <v>418</v>
      </c>
    </row>
    <row r="14" spans="1:4" ht="15.75" thickBot="1">
      <c r="A14" s="71" t="s">
        <v>422</v>
      </c>
      <c r="B14" s="72" t="s">
        <v>410</v>
      </c>
      <c r="C14" s="73" t="s">
        <v>418</v>
      </c>
      <c r="D14" s="73" t="s">
        <v>418</v>
      </c>
    </row>
    <row r="15" spans="1:4" ht="15.75" thickBot="1">
      <c r="A15" s="74" t="s">
        <v>423</v>
      </c>
      <c r="B15" s="75" t="s">
        <v>424</v>
      </c>
      <c r="C15" s="76" t="s">
        <v>418</v>
      </c>
      <c r="D15" s="76" t="s">
        <v>418</v>
      </c>
    </row>
    <row r="16" spans="1:4" ht="15.75" thickBot="1">
      <c r="A16" s="74" t="s">
        <v>425</v>
      </c>
      <c r="B16" s="75" t="s">
        <v>426</v>
      </c>
      <c r="C16" s="76" t="s">
        <v>418</v>
      </c>
      <c r="D16" s="76" t="s">
        <v>418</v>
      </c>
    </row>
    <row r="17" spans="1:4" ht="15.75" thickBot="1">
      <c r="A17" s="74" t="s">
        <v>427</v>
      </c>
      <c r="B17" s="75" t="s">
        <v>428</v>
      </c>
      <c r="C17" s="76" t="s">
        <v>418</v>
      </c>
      <c r="D17" s="76" t="s">
        <v>418</v>
      </c>
    </row>
    <row r="18" spans="1:4" ht="26.25" thickBot="1">
      <c r="A18" s="74" t="s">
        <v>429</v>
      </c>
      <c r="B18" s="75" t="s">
        <v>430</v>
      </c>
      <c r="C18" s="76">
        <v>690037</v>
      </c>
      <c r="D18" s="76">
        <v>7390282</v>
      </c>
    </row>
    <row r="19" spans="1:4" ht="15.75" thickBot="1">
      <c r="A19" s="74" t="s">
        <v>431</v>
      </c>
      <c r="B19" s="75" t="s">
        <v>416</v>
      </c>
      <c r="C19" s="76">
        <v>690127</v>
      </c>
      <c r="D19" s="76">
        <v>7370183</v>
      </c>
    </row>
    <row r="20" spans="1:4" ht="26.25" thickBot="1">
      <c r="A20" s="74" t="s">
        <v>432</v>
      </c>
      <c r="B20" s="75" t="s">
        <v>433</v>
      </c>
      <c r="C20" s="76">
        <v>691542</v>
      </c>
      <c r="D20" s="76">
        <v>7370740</v>
      </c>
    </row>
    <row r="21" spans="1:4" ht="26.25" thickBot="1">
      <c r="A21" s="74" t="s">
        <v>434</v>
      </c>
      <c r="B21" s="75" t="s">
        <v>433</v>
      </c>
      <c r="C21" s="76">
        <v>688958</v>
      </c>
      <c r="D21" s="76">
        <v>7376560</v>
      </c>
    </row>
    <row r="22" spans="1:4" ht="15.75" thickBot="1">
      <c r="A22" s="74" t="s">
        <v>435</v>
      </c>
      <c r="B22" s="75" t="s">
        <v>436</v>
      </c>
      <c r="C22" s="76">
        <v>686499</v>
      </c>
      <c r="D22" s="76">
        <v>7387293</v>
      </c>
    </row>
    <row r="23" spans="1:4" ht="15.75" thickBot="1">
      <c r="A23" s="74" t="s">
        <v>437</v>
      </c>
      <c r="B23" s="75" t="s">
        <v>438</v>
      </c>
      <c r="C23" s="76">
        <v>683994</v>
      </c>
      <c r="D23" s="76">
        <v>7387562</v>
      </c>
    </row>
    <row r="24" spans="1:4" ht="15.75" thickBot="1">
      <c r="A24" s="74" t="s">
        <v>439</v>
      </c>
      <c r="B24" s="75" t="s">
        <v>438</v>
      </c>
      <c r="C24" s="76">
        <v>684300</v>
      </c>
      <c r="D24" s="76">
        <v>7384442</v>
      </c>
    </row>
    <row r="25" spans="1:4" ht="30" customHeight="1" thickBot="1">
      <c r="A25" s="74" t="s">
        <v>440</v>
      </c>
      <c r="B25" s="75" t="s">
        <v>418</v>
      </c>
      <c r="C25" s="76" t="s">
        <v>418</v>
      </c>
      <c r="D25" s="76" t="s">
        <v>418</v>
      </c>
    </row>
    <row r="26" spans="1:4" ht="30" customHeight="1" thickBot="1">
      <c r="A26" s="74" t="s">
        <v>441</v>
      </c>
      <c r="B26" s="75" t="s">
        <v>418</v>
      </c>
      <c r="C26" s="76" t="s">
        <v>418</v>
      </c>
      <c r="D26" s="76" t="s">
        <v>418</v>
      </c>
    </row>
    <row r="27" spans="1:4" ht="30" customHeight="1" thickBot="1">
      <c r="A27" s="74" t="s">
        <v>442</v>
      </c>
      <c r="B27" s="75" t="s">
        <v>418</v>
      </c>
      <c r="C27" s="76" t="s">
        <v>418</v>
      </c>
      <c r="D27" s="76" t="s">
        <v>418</v>
      </c>
    </row>
    <row r="28" spans="1:4" ht="30" customHeight="1" thickBot="1">
      <c r="A28" s="74" t="s">
        <v>443</v>
      </c>
      <c r="B28" s="75" t="s">
        <v>418</v>
      </c>
      <c r="C28" s="76" t="s">
        <v>418</v>
      </c>
      <c r="D28" s="76" t="s">
        <v>418</v>
      </c>
    </row>
    <row r="29" spans="1:4" ht="71.25" customHeight="1">
      <c r="A29" s="147" t="s">
        <v>444</v>
      </c>
      <c r="B29" s="147"/>
      <c r="C29" s="147"/>
      <c r="D29" s="147"/>
    </row>
    <row r="30" spans="1:4">
      <c r="A30" s="77"/>
      <c r="B30" s="77"/>
      <c r="C30" s="77"/>
      <c r="D30" s="77"/>
    </row>
    <row r="31" spans="1:4">
      <c r="A31" s="77"/>
      <c r="B31" s="77"/>
      <c r="C31" s="77"/>
      <c r="D31" s="77"/>
    </row>
    <row r="32" spans="1:4">
      <c r="A32" s="78"/>
    </row>
    <row r="34" spans="1:1">
      <c r="A34" s="78"/>
    </row>
  </sheetData>
  <mergeCells count="3">
    <mergeCell ref="A2:A3"/>
    <mergeCell ref="B2:B3"/>
    <mergeCell ref="A29:D29"/>
  </mergeCells>
  <pageMargins left="0.7" right="0.7" top="0.75" bottom="0.75" header="0.3" footer="0.3"/>
  <pageSetup paperSize="9" scale="7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AB04B-8B67-433C-85A0-EBD224F81287}">
  <sheetPr>
    <tabColor rgb="FFFFFF00"/>
  </sheetPr>
  <dimension ref="A1:C3"/>
  <sheetViews>
    <sheetView view="pageBreakPreview" zoomScale="60" zoomScaleNormal="100" workbookViewId="0">
      <selection activeCell="A14" sqref="A14:B22"/>
    </sheetView>
  </sheetViews>
  <sheetFormatPr defaultColWidth="8.7109375" defaultRowHeight="15"/>
  <cols>
    <col min="1" max="1" width="22.7109375" style="62" customWidth="1"/>
    <col min="2" max="2" width="19.5703125" style="62" customWidth="1"/>
    <col min="3" max="3" width="12.28515625" style="62" customWidth="1"/>
    <col min="4" max="16384" width="8.7109375" style="62"/>
  </cols>
  <sheetData>
    <row r="1" spans="1:3" ht="15.75" thickBot="1">
      <c r="A1" s="67" t="s">
        <v>445</v>
      </c>
    </row>
    <row r="2" spans="1:3" ht="15.75" thickBot="1">
      <c r="A2" s="148" t="s">
        <v>446</v>
      </c>
      <c r="B2" s="149"/>
      <c r="C2" s="79" t="s">
        <v>447</v>
      </c>
    </row>
    <row r="3" spans="1:3" ht="109.5" customHeight="1" thickBot="1">
      <c r="A3" s="150" t="s">
        <v>448</v>
      </c>
      <c r="B3" s="151"/>
      <c r="C3" s="80" t="s">
        <v>449</v>
      </c>
    </row>
  </sheetData>
  <mergeCells count="2">
    <mergeCell ref="A2:B2"/>
    <mergeCell ref="A3:B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EEB7F-A6ED-465A-85F1-92B7C3D11F71}">
  <sheetPr>
    <tabColor rgb="FFFFFF00"/>
  </sheetPr>
  <dimension ref="A1:C15"/>
  <sheetViews>
    <sheetView view="pageBreakPreview" zoomScale="85" zoomScaleNormal="100" zoomScaleSheetLayoutView="85" workbookViewId="0">
      <selection activeCell="C22" sqref="C22"/>
    </sheetView>
  </sheetViews>
  <sheetFormatPr defaultColWidth="8.7109375" defaultRowHeight="15"/>
  <cols>
    <col min="1" max="1" width="21.140625" style="62" customWidth="1"/>
    <col min="2" max="2" width="32.7109375" style="62" customWidth="1"/>
    <col min="3" max="3" width="112.7109375" style="62" customWidth="1"/>
    <col min="4" max="16384" width="8.7109375" style="62"/>
  </cols>
  <sheetData>
    <row r="1" spans="1:3" ht="15.75" thickBot="1">
      <c r="A1" s="67" t="s">
        <v>450</v>
      </c>
    </row>
    <row r="2" spans="1:3" s="82" customFormat="1" ht="27" customHeight="1" thickBot="1">
      <c r="A2" s="81" t="s">
        <v>12</v>
      </c>
      <c r="B2" s="81" t="s">
        <v>451</v>
      </c>
      <c r="C2" s="81" t="s">
        <v>49</v>
      </c>
    </row>
    <row r="3" spans="1:3" ht="30.75" thickBot="1">
      <c r="A3" s="83" t="s">
        <v>41</v>
      </c>
      <c r="B3" s="84" t="s">
        <v>452</v>
      </c>
      <c r="C3" s="85" t="s">
        <v>453</v>
      </c>
    </row>
    <row r="4" spans="1:3" ht="30">
      <c r="A4" s="152" t="s">
        <v>46</v>
      </c>
      <c r="B4" s="152" t="s">
        <v>454</v>
      </c>
      <c r="C4" s="87" t="s">
        <v>455</v>
      </c>
    </row>
    <row r="5" spans="1:3">
      <c r="A5" s="153"/>
      <c r="B5" s="153"/>
      <c r="C5" s="88" t="s">
        <v>456</v>
      </c>
    </row>
    <row r="6" spans="1:3">
      <c r="A6" s="153"/>
      <c r="B6" s="153"/>
      <c r="C6" s="88" t="s">
        <v>457</v>
      </c>
    </row>
    <row r="7" spans="1:3" ht="30.75" thickBot="1">
      <c r="A7" s="154"/>
      <c r="B7" s="154"/>
      <c r="C7" s="85" t="s">
        <v>458</v>
      </c>
    </row>
    <row r="8" spans="1:3">
      <c r="A8" s="152" t="s">
        <v>42</v>
      </c>
      <c r="B8" s="152" t="s">
        <v>459</v>
      </c>
      <c r="C8" s="87" t="s">
        <v>460</v>
      </c>
    </row>
    <row r="9" spans="1:3">
      <c r="A9" s="153"/>
      <c r="B9" s="153"/>
      <c r="C9" s="88" t="s">
        <v>461</v>
      </c>
    </row>
    <row r="10" spans="1:3">
      <c r="A10" s="153"/>
      <c r="B10" s="153"/>
      <c r="C10" s="88" t="s">
        <v>462</v>
      </c>
    </row>
    <row r="11" spans="1:3" ht="15.75" thickBot="1">
      <c r="A11" s="154"/>
      <c r="B11" s="154"/>
      <c r="C11" s="85" t="s">
        <v>463</v>
      </c>
    </row>
    <row r="12" spans="1:3">
      <c r="A12" s="152" t="s">
        <v>43</v>
      </c>
      <c r="B12" s="152" t="s">
        <v>464</v>
      </c>
      <c r="C12" s="86" t="s">
        <v>465</v>
      </c>
    </row>
    <row r="13" spans="1:3">
      <c r="A13" s="153"/>
      <c r="B13" s="153"/>
      <c r="C13" s="89" t="s">
        <v>466</v>
      </c>
    </row>
    <row r="14" spans="1:3" ht="29.25" customHeight="1">
      <c r="A14" s="153"/>
      <c r="B14" s="153"/>
      <c r="C14" s="89" t="s">
        <v>467</v>
      </c>
    </row>
    <row r="15" spans="1:3" ht="30.75" thickBot="1">
      <c r="A15" s="154"/>
      <c r="B15" s="154"/>
      <c r="C15" s="90" t="s">
        <v>468</v>
      </c>
    </row>
  </sheetData>
  <mergeCells count="6">
    <mergeCell ref="A4:A7"/>
    <mergeCell ref="B4:B7"/>
    <mergeCell ref="A8:A11"/>
    <mergeCell ref="B8:B11"/>
    <mergeCell ref="A12:A15"/>
    <mergeCell ref="B12:B15"/>
  </mergeCells>
  <pageMargins left="0.7" right="0.7" top="0.75" bottom="0.75" header="0.3" footer="0.3"/>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C1D67-126F-4557-AC6B-20D1F506CC09}">
  <dimension ref="B1:Q28"/>
  <sheetViews>
    <sheetView zoomScaleNormal="100" workbookViewId="0">
      <selection activeCell="K50" sqref="K50"/>
    </sheetView>
  </sheetViews>
  <sheetFormatPr defaultRowHeight="15"/>
  <cols>
    <col min="2" max="2" width="29.42578125" customWidth="1"/>
    <col min="3" max="17" width="12.7109375" customWidth="1"/>
  </cols>
  <sheetData>
    <row r="1" spans="2:17" ht="15.75" thickBot="1"/>
    <row r="2" spans="2:17" ht="19.5" thickBot="1">
      <c r="B2" s="107" t="s">
        <v>0</v>
      </c>
      <c r="C2" s="108"/>
      <c r="D2" s="108"/>
      <c r="E2" s="108"/>
      <c r="F2" s="108"/>
      <c r="G2" s="108"/>
      <c r="H2" s="108"/>
      <c r="I2" s="108"/>
      <c r="J2" s="108"/>
      <c r="K2" s="108"/>
      <c r="L2" s="109"/>
      <c r="M2" s="1"/>
      <c r="N2" s="1"/>
      <c r="O2" s="1"/>
      <c r="P2" s="1"/>
      <c r="Q2" s="1"/>
    </row>
    <row r="3" spans="2:17" ht="15.75" thickBot="1">
      <c r="B3" s="103" t="s">
        <v>1</v>
      </c>
      <c r="C3" s="103"/>
      <c r="D3" s="103"/>
      <c r="E3" s="103"/>
      <c r="F3" s="110" t="s">
        <v>2</v>
      </c>
      <c r="G3" s="110"/>
      <c r="H3" s="110"/>
      <c r="I3" s="110"/>
      <c r="J3" s="110"/>
      <c r="K3" s="110"/>
      <c r="L3" s="111"/>
      <c r="M3" s="1"/>
      <c r="N3" s="1"/>
      <c r="O3" s="1"/>
      <c r="P3" s="1"/>
      <c r="Q3" s="1"/>
    </row>
    <row r="4" spans="2:17" ht="15.75" thickBot="1">
      <c r="B4" s="103" t="s">
        <v>3</v>
      </c>
      <c r="C4" s="103"/>
      <c r="D4" s="103"/>
      <c r="E4" s="103"/>
      <c r="F4" s="112" t="s">
        <v>4</v>
      </c>
      <c r="G4" s="113"/>
      <c r="H4" s="113"/>
      <c r="I4" s="113"/>
      <c r="J4" s="113"/>
      <c r="K4" s="113"/>
      <c r="L4" s="114"/>
      <c r="M4" s="1"/>
      <c r="N4" s="1"/>
      <c r="O4" s="1"/>
      <c r="P4" s="1"/>
      <c r="Q4" s="1"/>
    </row>
    <row r="5" spans="2:17" ht="15.75" thickBot="1">
      <c r="B5" s="93" t="s">
        <v>5</v>
      </c>
      <c r="C5" s="94"/>
      <c r="D5" s="94"/>
      <c r="E5" s="95"/>
      <c r="F5" s="96">
        <v>10455</v>
      </c>
      <c r="G5" s="97"/>
      <c r="H5" s="97"/>
      <c r="I5" s="97"/>
      <c r="J5" s="97"/>
      <c r="K5" s="97"/>
      <c r="L5" s="98"/>
      <c r="M5" s="19"/>
      <c r="N5" s="1"/>
      <c r="O5" s="1"/>
      <c r="P5" s="1"/>
      <c r="Q5" s="1"/>
    </row>
    <row r="6" spans="2:17" ht="15.75" thickBot="1">
      <c r="B6" s="99" t="s">
        <v>6</v>
      </c>
      <c r="C6" s="99"/>
      <c r="D6" s="99"/>
      <c r="E6" s="99"/>
      <c r="F6" s="100">
        <v>46569</v>
      </c>
      <c r="G6" s="101"/>
      <c r="H6" s="101"/>
      <c r="I6" s="101"/>
      <c r="J6" s="101"/>
      <c r="K6" s="101"/>
      <c r="L6" s="102"/>
      <c r="M6" s="1"/>
      <c r="N6" s="1"/>
      <c r="O6" s="1"/>
      <c r="P6" s="1"/>
      <c r="Q6" s="1"/>
    </row>
    <row r="7" spans="2:17" ht="15.75" thickBot="1">
      <c r="B7" s="103" t="s">
        <v>7</v>
      </c>
      <c r="C7" s="103"/>
      <c r="D7" s="103"/>
      <c r="E7" s="103"/>
      <c r="F7" s="104" t="s">
        <v>8</v>
      </c>
      <c r="G7" s="105"/>
      <c r="H7" s="105"/>
      <c r="I7" s="105"/>
      <c r="J7" s="105"/>
      <c r="K7" s="105"/>
      <c r="L7" s="106"/>
      <c r="M7" s="1"/>
      <c r="N7" s="1"/>
      <c r="O7" s="1"/>
      <c r="P7" s="1"/>
      <c r="Q7" s="1"/>
    </row>
    <row r="8" spans="2:17" ht="15.75" thickBot="1">
      <c r="B8" s="2" t="s">
        <v>9</v>
      </c>
      <c r="C8" s="3">
        <v>46569</v>
      </c>
      <c r="D8" s="3">
        <v>47665</v>
      </c>
      <c r="E8" s="3">
        <v>48396</v>
      </c>
      <c r="F8" s="4">
        <v>49491</v>
      </c>
      <c r="G8" s="4">
        <v>51318</v>
      </c>
      <c r="H8" s="4">
        <v>53144</v>
      </c>
      <c r="I8" s="4">
        <v>54970</v>
      </c>
      <c r="J8" s="4">
        <v>56796</v>
      </c>
      <c r="K8" s="4">
        <v>58623</v>
      </c>
      <c r="L8" s="4">
        <v>60449</v>
      </c>
      <c r="M8" s="4">
        <v>62275</v>
      </c>
      <c r="N8" s="4">
        <v>64101</v>
      </c>
      <c r="O8" s="4">
        <v>65928</v>
      </c>
      <c r="P8" s="4">
        <v>67754</v>
      </c>
      <c r="Q8" s="3">
        <v>69580</v>
      </c>
    </row>
    <row r="9" spans="2:17" ht="15.75" thickBot="1">
      <c r="B9" s="2" t="s">
        <v>10</v>
      </c>
      <c r="C9" s="5">
        <v>55.93472400000001</v>
      </c>
      <c r="D9" s="5">
        <v>170.17789800000003</v>
      </c>
      <c r="E9" s="5">
        <v>479.20613100000003</v>
      </c>
      <c r="F9" s="5">
        <v>1024.2061309999999</v>
      </c>
      <c r="G9" s="5">
        <v>1569.2061309999999</v>
      </c>
      <c r="H9" s="5">
        <v>2114.2061309999999</v>
      </c>
      <c r="I9" s="5">
        <v>2757.2061309999999</v>
      </c>
      <c r="J9" s="5">
        <v>3424.7061309999999</v>
      </c>
      <c r="K9" s="5">
        <v>4092.2061309999999</v>
      </c>
      <c r="L9" s="5">
        <v>4759.7061309999999</v>
      </c>
      <c r="M9" s="5">
        <v>5427.2061309999999</v>
      </c>
      <c r="N9" s="5">
        <v>6094.7061309999999</v>
      </c>
      <c r="O9" s="5">
        <v>6762.2061309999999</v>
      </c>
      <c r="P9" s="5">
        <v>7429.7061309999999</v>
      </c>
      <c r="Q9" s="5">
        <v>8097.2061309999999</v>
      </c>
    </row>
    <row r="10" spans="2:17" ht="15.75" thickBot="1">
      <c r="B10" s="6" t="s">
        <v>11</v>
      </c>
      <c r="C10" s="3">
        <v>47827</v>
      </c>
      <c r="D10" s="7">
        <v>48558</v>
      </c>
      <c r="E10" s="7">
        <v>49653</v>
      </c>
      <c r="F10" s="8">
        <v>51480</v>
      </c>
      <c r="G10" s="8">
        <v>53306</v>
      </c>
      <c r="H10" s="8">
        <v>55132</v>
      </c>
      <c r="I10" s="8">
        <v>56958</v>
      </c>
      <c r="J10" s="8">
        <v>58785</v>
      </c>
      <c r="K10" s="8">
        <v>60611</v>
      </c>
      <c r="L10" s="8">
        <v>62437</v>
      </c>
      <c r="M10" s="8">
        <v>64263</v>
      </c>
      <c r="N10" s="8">
        <v>66090</v>
      </c>
      <c r="O10" s="8">
        <v>67916</v>
      </c>
      <c r="P10" s="8">
        <v>69742</v>
      </c>
      <c r="Q10" s="3">
        <v>71568</v>
      </c>
    </row>
    <row r="11" spans="2:17" ht="15.75" thickBot="1">
      <c r="B11" s="9" t="s">
        <v>12</v>
      </c>
      <c r="C11" s="91" t="s">
        <v>13</v>
      </c>
      <c r="D11" s="92"/>
      <c r="E11" s="92"/>
      <c r="F11" s="92"/>
      <c r="G11" s="92"/>
      <c r="H11" s="92"/>
      <c r="I11" s="92"/>
      <c r="J11" s="92"/>
      <c r="K11" s="92"/>
      <c r="L11" s="92"/>
      <c r="M11" s="92"/>
      <c r="N11" s="92"/>
      <c r="O11" s="92"/>
      <c r="P11" s="92"/>
      <c r="Q11" s="92"/>
    </row>
    <row r="12" spans="2:17" ht="15.75" thickBot="1">
      <c r="B12" s="9" t="s">
        <v>14</v>
      </c>
      <c r="C12" s="10">
        <v>55.93472400000001</v>
      </c>
      <c r="D12" s="10">
        <v>170.17789800000003</v>
      </c>
      <c r="E12" s="10">
        <v>479.20613100000003</v>
      </c>
      <c r="F12" s="10">
        <v>1024.2061309999999</v>
      </c>
      <c r="G12" s="10">
        <v>1569.2061309999999</v>
      </c>
      <c r="H12" s="10">
        <v>2114.2061309999999</v>
      </c>
      <c r="I12" s="10">
        <v>2757.2061309999999</v>
      </c>
      <c r="J12" s="10">
        <v>3424.7061309999999</v>
      </c>
      <c r="K12" s="10">
        <v>4092.2061309999999</v>
      </c>
      <c r="L12" s="10">
        <v>4759.7061309999999</v>
      </c>
      <c r="M12" s="10">
        <v>5427.2061309999999</v>
      </c>
      <c r="N12" s="10">
        <v>6094.7061309999999</v>
      </c>
      <c r="O12" s="10">
        <v>6762.2061309999999</v>
      </c>
      <c r="P12" s="10">
        <v>7429.7061309999999</v>
      </c>
      <c r="Q12" s="10">
        <v>8097.2061309999999</v>
      </c>
    </row>
    <row r="13" spans="2:17" ht="15.75" thickBot="1">
      <c r="B13" s="9" t="s">
        <v>15</v>
      </c>
      <c r="C13" s="10">
        <v>0</v>
      </c>
      <c r="D13" s="10">
        <v>55.93472400000001</v>
      </c>
      <c r="E13" s="10">
        <v>324.80348100000003</v>
      </c>
      <c r="F13" s="10">
        <v>806.20613100000003</v>
      </c>
      <c r="G13" s="10">
        <v>1351.2061309999999</v>
      </c>
      <c r="H13" s="10">
        <v>1896.2061309999999</v>
      </c>
      <c r="I13" s="10">
        <v>2490.2061309999999</v>
      </c>
      <c r="J13" s="10">
        <v>3157.7061309999999</v>
      </c>
      <c r="K13" s="10">
        <v>3825.2061309999999</v>
      </c>
      <c r="L13" s="10">
        <v>4492.7061309999999</v>
      </c>
      <c r="M13" s="10">
        <v>5160.2061309999999</v>
      </c>
      <c r="N13" s="10">
        <v>5827.7061309999999</v>
      </c>
      <c r="O13" s="10">
        <v>6495.2061309999999</v>
      </c>
      <c r="P13" s="10">
        <v>7162.7061309999999</v>
      </c>
      <c r="Q13" s="10">
        <v>7830.2061309999999</v>
      </c>
    </row>
    <row r="14" spans="2:17" ht="15.75" thickBot="1">
      <c r="B14" s="9" t="s">
        <v>16</v>
      </c>
      <c r="C14" s="10">
        <v>0</v>
      </c>
      <c r="D14" s="10">
        <v>0</v>
      </c>
      <c r="E14" s="10">
        <v>141.97174900000002</v>
      </c>
      <c r="F14" s="10">
        <v>588.20613100000003</v>
      </c>
      <c r="G14" s="10">
        <v>1133.2061309999999</v>
      </c>
      <c r="H14" s="10">
        <v>1678.2061309999999</v>
      </c>
      <c r="I14" s="10">
        <v>2223.2061309999999</v>
      </c>
      <c r="J14" s="10">
        <v>2890.7061309999999</v>
      </c>
      <c r="K14" s="10">
        <v>3558.2061309999999</v>
      </c>
      <c r="L14" s="10">
        <v>4225.7061309999999</v>
      </c>
      <c r="M14" s="10">
        <v>4893.2061309999999</v>
      </c>
      <c r="N14" s="10">
        <v>5560.7061309999999</v>
      </c>
      <c r="O14" s="10">
        <v>6228.2061309999999</v>
      </c>
      <c r="P14" s="10">
        <v>6895.7061309999999</v>
      </c>
      <c r="Q14" s="10">
        <v>7563.2061309999999</v>
      </c>
    </row>
    <row r="15" spans="2:17" ht="15.75" thickBot="1">
      <c r="B15" s="9" t="s">
        <v>17</v>
      </c>
      <c r="C15" s="10">
        <v>0</v>
      </c>
      <c r="D15" s="10">
        <v>0</v>
      </c>
      <c r="E15" s="10">
        <v>0</v>
      </c>
      <c r="F15" s="10">
        <v>141.97174900000002</v>
      </c>
      <c r="G15" s="10">
        <v>588.20613100000003</v>
      </c>
      <c r="H15" s="10">
        <v>1133.2061309999999</v>
      </c>
      <c r="I15" s="10">
        <v>1678.2061309999999</v>
      </c>
      <c r="J15" s="10">
        <v>2223.2061309999999</v>
      </c>
      <c r="K15" s="10">
        <v>2890.7061309999999</v>
      </c>
      <c r="L15" s="10">
        <v>3558.2061309999999</v>
      </c>
      <c r="M15" s="10">
        <v>4225.7061309999999</v>
      </c>
      <c r="N15" s="10">
        <v>4893.2061309999999</v>
      </c>
      <c r="O15" s="10">
        <v>5560.7061309999999</v>
      </c>
      <c r="P15" s="10">
        <v>6228.2061309999999</v>
      </c>
      <c r="Q15" s="10">
        <v>6895.7061309999999</v>
      </c>
    </row>
    <row r="16" spans="2:17" ht="15.75" thickBot="1">
      <c r="B16" s="9" t="s">
        <v>18</v>
      </c>
      <c r="C16" s="10">
        <v>0</v>
      </c>
      <c r="D16" s="10">
        <v>0</v>
      </c>
      <c r="E16" s="10">
        <v>0</v>
      </c>
      <c r="F16" s="10">
        <v>0</v>
      </c>
      <c r="G16" s="10">
        <v>0</v>
      </c>
      <c r="H16" s="10">
        <v>0</v>
      </c>
      <c r="I16" s="10">
        <v>0</v>
      </c>
      <c r="J16" s="10">
        <v>141.97174900000002</v>
      </c>
      <c r="K16" s="10">
        <v>588.20613100000003</v>
      </c>
      <c r="L16" s="10">
        <v>1133.2061309999999</v>
      </c>
      <c r="M16" s="10">
        <v>1678.2061309999999</v>
      </c>
      <c r="N16" s="10">
        <v>2223.2061309999999</v>
      </c>
      <c r="O16" s="10">
        <v>2890.7061309999999</v>
      </c>
      <c r="P16" s="10">
        <v>3558.2061309999999</v>
      </c>
      <c r="Q16" s="10">
        <v>4225.7061309999999</v>
      </c>
    </row>
    <row r="17" spans="2:17" ht="15.75" thickBot="1">
      <c r="B17" s="9" t="s">
        <v>19</v>
      </c>
      <c r="C17" s="10">
        <v>0</v>
      </c>
      <c r="D17" s="10">
        <v>0</v>
      </c>
      <c r="E17" s="10">
        <v>0</v>
      </c>
      <c r="F17" s="10">
        <v>0</v>
      </c>
      <c r="G17" s="10">
        <v>0</v>
      </c>
      <c r="H17" s="10">
        <v>0</v>
      </c>
      <c r="I17" s="10">
        <v>0</v>
      </c>
      <c r="J17" s="10">
        <v>0</v>
      </c>
      <c r="K17" s="10">
        <v>0</v>
      </c>
      <c r="L17" s="10">
        <v>0</v>
      </c>
      <c r="M17" s="10">
        <v>0</v>
      </c>
      <c r="N17" s="10">
        <v>0</v>
      </c>
      <c r="O17" s="10">
        <v>0</v>
      </c>
      <c r="P17" s="10">
        <v>0</v>
      </c>
      <c r="Q17" s="10">
        <v>0</v>
      </c>
    </row>
    <row r="18" spans="2:17" ht="15.75" thickBot="1">
      <c r="B18" s="11"/>
      <c r="C18" s="1"/>
      <c r="D18" s="1"/>
      <c r="E18" s="1"/>
      <c r="F18" s="1"/>
      <c r="G18" s="1"/>
      <c r="H18" s="1"/>
      <c r="I18" s="1"/>
      <c r="J18" s="1"/>
      <c r="K18" s="1"/>
      <c r="L18" s="12"/>
      <c r="M18" s="12"/>
      <c r="N18" s="12"/>
      <c r="O18" s="12"/>
      <c r="P18" s="12"/>
      <c r="Q18" s="12"/>
    </row>
    <row r="19" spans="2:17" ht="15.75" thickBot="1">
      <c r="B19" s="2" t="s">
        <v>9</v>
      </c>
      <c r="C19" s="3">
        <v>71406</v>
      </c>
      <c r="D19" s="3">
        <v>73232</v>
      </c>
      <c r="E19" s="3">
        <v>75058</v>
      </c>
      <c r="F19" s="3">
        <v>76884</v>
      </c>
      <c r="G19" s="13"/>
      <c r="H19" s="13"/>
      <c r="I19" s="13"/>
      <c r="J19" s="13"/>
      <c r="K19" s="13"/>
      <c r="L19" s="13"/>
      <c r="M19" s="13"/>
      <c r="N19" s="3"/>
      <c r="O19" s="3"/>
      <c r="P19" s="3"/>
      <c r="Q19" s="3"/>
    </row>
    <row r="20" spans="2:17" ht="15.75" thickBot="1">
      <c r="B20" s="2" t="s">
        <v>10</v>
      </c>
      <c r="C20" s="5">
        <v>8764.706130999999</v>
      </c>
      <c r="D20" s="5">
        <v>9432.206130999999</v>
      </c>
      <c r="E20" s="5">
        <v>10099.706130999999</v>
      </c>
      <c r="F20" s="5">
        <v>10454.706130999999</v>
      </c>
      <c r="G20" s="14"/>
      <c r="H20" s="14"/>
      <c r="I20" s="14"/>
      <c r="J20" s="14"/>
      <c r="K20" s="14"/>
      <c r="L20" s="14"/>
      <c r="M20" s="14"/>
      <c r="N20" s="14"/>
      <c r="O20" s="14"/>
      <c r="P20" s="14"/>
      <c r="Q20" s="14"/>
    </row>
    <row r="21" spans="2:17" ht="15.75" thickBot="1">
      <c r="B21" s="6" t="s">
        <v>11</v>
      </c>
      <c r="C21" s="3">
        <v>73394</v>
      </c>
      <c r="D21" s="3">
        <v>75220</v>
      </c>
      <c r="E21" s="3">
        <v>77046</v>
      </c>
      <c r="F21" s="3">
        <v>78872</v>
      </c>
      <c r="G21" s="3">
        <v>80699</v>
      </c>
      <c r="H21" s="3">
        <v>82525</v>
      </c>
      <c r="I21" s="3">
        <v>84351</v>
      </c>
      <c r="J21" s="3">
        <v>86177</v>
      </c>
      <c r="K21" s="3">
        <v>88004</v>
      </c>
      <c r="L21" s="3">
        <v>89830</v>
      </c>
      <c r="M21" s="3">
        <v>91656</v>
      </c>
      <c r="N21" s="3">
        <v>93482</v>
      </c>
      <c r="O21" s="3"/>
      <c r="P21" s="3"/>
      <c r="Q21" s="3"/>
    </row>
    <row r="22" spans="2:17" ht="15.75" thickBot="1">
      <c r="B22" s="9" t="s">
        <v>12</v>
      </c>
      <c r="C22" s="91" t="s">
        <v>13</v>
      </c>
      <c r="D22" s="92"/>
      <c r="E22" s="92"/>
      <c r="F22" s="92"/>
      <c r="G22" s="92"/>
      <c r="H22" s="92"/>
      <c r="I22" s="92"/>
      <c r="J22" s="92"/>
      <c r="K22" s="92"/>
      <c r="L22" s="92"/>
      <c r="M22" s="92"/>
      <c r="N22" s="92"/>
      <c r="O22" s="92"/>
      <c r="P22" s="92"/>
      <c r="Q22" s="92"/>
    </row>
    <row r="23" spans="2:17" ht="15.75" thickBot="1">
      <c r="B23" s="9" t="s">
        <v>14</v>
      </c>
      <c r="C23" s="10">
        <v>8764.706130999999</v>
      </c>
      <c r="D23" s="10">
        <v>9432.206130999999</v>
      </c>
      <c r="E23" s="10">
        <v>10099.706130999999</v>
      </c>
      <c r="F23" s="10">
        <v>10454.706130999999</v>
      </c>
      <c r="G23" s="20"/>
      <c r="H23" s="20"/>
      <c r="I23" s="20"/>
      <c r="J23" s="20"/>
      <c r="K23" s="20"/>
      <c r="L23" s="20"/>
      <c r="M23" s="20"/>
      <c r="N23" s="10"/>
      <c r="O23" s="10"/>
      <c r="P23" s="10"/>
      <c r="Q23" s="10"/>
    </row>
    <row r="24" spans="2:17" ht="15.75" thickBot="1">
      <c r="B24" s="9" t="s">
        <v>15</v>
      </c>
      <c r="C24" s="10">
        <v>8497.706130999999</v>
      </c>
      <c r="D24" s="10">
        <v>9165.206130999999</v>
      </c>
      <c r="E24" s="10">
        <v>9832.706130999999</v>
      </c>
      <c r="F24" s="10">
        <v>10454.706130999999</v>
      </c>
      <c r="G24" s="20"/>
      <c r="H24" s="20"/>
      <c r="I24" s="20"/>
      <c r="J24" s="20"/>
      <c r="K24" s="20"/>
      <c r="L24" s="20"/>
      <c r="M24" s="20"/>
      <c r="N24" s="10"/>
      <c r="O24" s="10"/>
      <c r="P24" s="10"/>
      <c r="Q24" s="10"/>
    </row>
    <row r="25" spans="2:17" ht="15.75" thickBot="1">
      <c r="B25" s="9" t="s">
        <v>16</v>
      </c>
      <c r="C25" s="10">
        <v>8230.706130999999</v>
      </c>
      <c r="D25" s="10">
        <v>8898.206130999999</v>
      </c>
      <c r="E25" s="10">
        <v>9565.706130999999</v>
      </c>
      <c r="F25" s="10">
        <v>10233.206130999999</v>
      </c>
      <c r="G25" s="10">
        <v>10454.706130999999</v>
      </c>
      <c r="H25" s="20"/>
      <c r="I25" s="20"/>
      <c r="J25" s="20"/>
      <c r="K25" s="20"/>
      <c r="L25" s="20"/>
      <c r="M25" s="20"/>
      <c r="N25" s="10"/>
      <c r="O25" s="10"/>
      <c r="P25" s="10"/>
      <c r="Q25" s="10"/>
    </row>
    <row r="26" spans="2:17" ht="15.75" thickBot="1">
      <c r="B26" s="9" t="s">
        <v>17</v>
      </c>
      <c r="C26" s="10">
        <v>7563.2061309999999</v>
      </c>
      <c r="D26" s="10">
        <v>8230.706130999999</v>
      </c>
      <c r="E26" s="10">
        <v>8898.206130999999</v>
      </c>
      <c r="F26" s="10">
        <v>9565.706130999999</v>
      </c>
      <c r="G26" s="10">
        <v>10233.206130999999</v>
      </c>
      <c r="H26" s="10">
        <v>10454.706130999999</v>
      </c>
      <c r="I26" s="20"/>
      <c r="J26" s="20"/>
      <c r="K26" s="20"/>
      <c r="L26" s="20"/>
      <c r="M26" s="20"/>
      <c r="N26" s="10"/>
      <c r="O26" s="10"/>
      <c r="P26" s="10"/>
      <c r="Q26" s="10"/>
    </row>
    <row r="27" spans="2:17" ht="15.75" thickBot="1">
      <c r="B27" s="9" t="s">
        <v>18</v>
      </c>
      <c r="C27" s="10">
        <v>4893.2061309999999</v>
      </c>
      <c r="D27" s="10">
        <v>5560.7061309999999</v>
      </c>
      <c r="E27" s="10">
        <v>6228.2061309999999</v>
      </c>
      <c r="F27" s="10">
        <v>6895.7061309999999</v>
      </c>
      <c r="G27" s="10">
        <v>7563.2061309999999</v>
      </c>
      <c r="H27" s="10">
        <v>8230.706130999999</v>
      </c>
      <c r="I27" s="10">
        <v>8898.206130999999</v>
      </c>
      <c r="J27" s="10">
        <v>9565.706130999999</v>
      </c>
      <c r="K27" s="10">
        <v>10233.206130999999</v>
      </c>
      <c r="L27" s="10">
        <v>10454.706130999999</v>
      </c>
      <c r="M27" s="20"/>
      <c r="N27" s="10"/>
      <c r="O27" s="10"/>
      <c r="P27" s="10"/>
      <c r="Q27" s="10"/>
    </row>
    <row r="28" spans="2:17" ht="15.75" thickBot="1">
      <c r="B28" s="9" t="s">
        <v>19</v>
      </c>
      <c r="C28" s="10">
        <v>0</v>
      </c>
      <c r="D28" s="10">
        <v>0</v>
      </c>
      <c r="E28" s="10">
        <v>0</v>
      </c>
      <c r="F28" s="10">
        <v>0</v>
      </c>
      <c r="G28" s="10">
        <v>0</v>
      </c>
      <c r="H28" s="10">
        <v>0</v>
      </c>
      <c r="I28" s="10">
        <v>0</v>
      </c>
      <c r="J28" s="10">
        <v>0</v>
      </c>
      <c r="K28" s="10">
        <v>0</v>
      </c>
      <c r="L28" s="10">
        <v>0</v>
      </c>
      <c r="M28" s="10">
        <v>0</v>
      </c>
      <c r="N28" s="10">
        <v>10455</v>
      </c>
      <c r="O28" s="10"/>
      <c r="P28" s="10"/>
      <c r="Q28" s="10"/>
    </row>
  </sheetData>
  <mergeCells count="13">
    <mergeCell ref="B2:L2"/>
    <mergeCell ref="B3:E3"/>
    <mergeCell ref="F3:L3"/>
    <mergeCell ref="B4:E4"/>
    <mergeCell ref="F4:L4"/>
    <mergeCell ref="C11:Q11"/>
    <mergeCell ref="C22:Q22"/>
    <mergeCell ref="B5:E5"/>
    <mergeCell ref="F5:L5"/>
    <mergeCell ref="B6:E6"/>
    <mergeCell ref="F6:L6"/>
    <mergeCell ref="B7:E7"/>
    <mergeCell ref="F7:L7"/>
  </mergeCells>
  <conditionalFormatting sqref="C8:Q8 C10 Q10 C19:Q19 C21:Q21">
    <cfRule type="containsText" dxfId="41" priority="1" operator="containsText" text="10/12/xxxx">
      <formula>NOT(ISERROR(SEARCH("10/12/xxxx",C8)))</formula>
    </cfRule>
  </conditionalFormatting>
  <conditionalFormatting sqref="D10:P10">
    <cfRule type="containsText" dxfId="40" priority="2" operator="containsText" text="xx/xx/xxxx">
      <formula>NOT(ISERROR(SEARCH("xx/xx/xxxx",D10)))</formula>
    </cfRule>
  </conditionalFormatting>
  <conditionalFormatting sqref="M10">
    <cfRule type="containsText" dxfId="39" priority="3" operator="containsText" text="10/12/xxxx">
      <formula>NOT(ISERROR(SEARCH("10/12/xxxx",M10)))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FE12E-640A-486C-A245-60F3517FF510}">
  <dimension ref="B1:Q28"/>
  <sheetViews>
    <sheetView workbookViewId="0">
      <selection activeCell="M37" sqref="M37"/>
    </sheetView>
  </sheetViews>
  <sheetFormatPr defaultRowHeight="15"/>
  <cols>
    <col min="2" max="2" width="29.42578125" customWidth="1"/>
    <col min="3" max="17" width="12.7109375" customWidth="1"/>
  </cols>
  <sheetData>
    <row r="1" spans="2:17" ht="15.75" thickBot="1"/>
    <row r="2" spans="2:17" ht="19.5" thickBot="1">
      <c r="B2" s="107" t="s">
        <v>0</v>
      </c>
      <c r="C2" s="108"/>
      <c r="D2" s="108"/>
      <c r="E2" s="108"/>
      <c r="F2" s="108"/>
      <c r="G2" s="108"/>
      <c r="H2" s="108"/>
      <c r="I2" s="108"/>
      <c r="J2" s="108"/>
      <c r="K2" s="108"/>
      <c r="L2" s="109"/>
      <c r="M2" s="1"/>
      <c r="N2" s="1"/>
      <c r="O2" s="1"/>
      <c r="P2" s="1"/>
      <c r="Q2" s="1"/>
    </row>
    <row r="3" spans="2:17" ht="15.75" thickBot="1">
      <c r="B3" s="103" t="s">
        <v>1</v>
      </c>
      <c r="C3" s="103"/>
      <c r="D3" s="103"/>
      <c r="E3" s="103"/>
      <c r="F3" s="110" t="s">
        <v>20</v>
      </c>
      <c r="G3" s="110"/>
      <c r="H3" s="110"/>
      <c r="I3" s="110"/>
      <c r="J3" s="110"/>
      <c r="K3" s="110"/>
      <c r="L3" s="111"/>
      <c r="M3" s="1"/>
      <c r="N3" s="1"/>
      <c r="O3" s="1"/>
      <c r="P3" s="1"/>
      <c r="Q3" s="1"/>
    </row>
    <row r="4" spans="2:17" ht="15.75" thickBot="1">
      <c r="B4" s="103" t="s">
        <v>3</v>
      </c>
      <c r="C4" s="103"/>
      <c r="D4" s="103"/>
      <c r="E4" s="103"/>
      <c r="F4" s="112" t="s">
        <v>21</v>
      </c>
      <c r="G4" s="113"/>
      <c r="H4" s="113"/>
      <c r="I4" s="113"/>
      <c r="J4" s="113"/>
      <c r="K4" s="113"/>
      <c r="L4" s="114"/>
      <c r="M4" s="1"/>
      <c r="N4" s="1"/>
      <c r="O4" s="1"/>
      <c r="P4" s="1"/>
      <c r="Q4" s="1"/>
    </row>
    <row r="5" spans="2:17" ht="15.75" thickBot="1">
      <c r="B5" s="93" t="s">
        <v>5</v>
      </c>
      <c r="C5" s="94"/>
      <c r="D5" s="94"/>
      <c r="E5" s="95"/>
      <c r="F5" s="117">
        <v>1221</v>
      </c>
      <c r="G5" s="118"/>
      <c r="H5" s="118"/>
      <c r="I5" s="118"/>
      <c r="J5" s="118"/>
      <c r="K5" s="118"/>
      <c r="L5" s="119"/>
      <c r="M5" s="19"/>
      <c r="N5" s="1"/>
      <c r="O5" s="1"/>
      <c r="P5" s="1"/>
      <c r="Q5" s="1"/>
    </row>
    <row r="6" spans="2:17" ht="15.75" thickBot="1">
      <c r="B6" s="99" t="s">
        <v>6</v>
      </c>
      <c r="C6" s="99"/>
      <c r="D6" s="99"/>
      <c r="E6" s="99"/>
      <c r="F6" s="100">
        <v>45839</v>
      </c>
      <c r="G6" s="101"/>
      <c r="H6" s="101"/>
      <c r="I6" s="101"/>
      <c r="J6" s="101"/>
      <c r="K6" s="101"/>
      <c r="L6" s="102"/>
      <c r="M6" s="1"/>
      <c r="N6" s="1"/>
      <c r="O6" s="1"/>
      <c r="P6" s="1"/>
      <c r="Q6" s="1"/>
    </row>
    <row r="7" spans="2:17" ht="15.75" thickBot="1">
      <c r="B7" s="103" t="s">
        <v>7</v>
      </c>
      <c r="C7" s="103"/>
      <c r="D7" s="103"/>
      <c r="E7" s="103"/>
      <c r="F7" s="104" t="s">
        <v>22</v>
      </c>
      <c r="G7" s="105"/>
      <c r="H7" s="105"/>
      <c r="I7" s="105"/>
      <c r="J7" s="105"/>
      <c r="K7" s="105"/>
      <c r="L7" s="106"/>
      <c r="M7" s="1"/>
      <c r="N7" s="1"/>
      <c r="O7" s="1"/>
      <c r="P7" s="1"/>
      <c r="Q7" s="1"/>
    </row>
    <row r="8" spans="2:17" ht="15.75" thickBot="1">
      <c r="B8" s="2" t="s">
        <v>9</v>
      </c>
      <c r="C8" s="3">
        <v>45839</v>
      </c>
      <c r="D8" s="3">
        <v>46569</v>
      </c>
      <c r="E8" s="3">
        <v>47665</v>
      </c>
      <c r="F8" s="3">
        <v>48396</v>
      </c>
      <c r="G8" s="3">
        <v>49491</v>
      </c>
      <c r="H8" s="3">
        <v>51318</v>
      </c>
      <c r="I8" s="3">
        <v>53144</v>
      </c>
      <c r="J8" s="3">
        <v>54970</v>
      </c>
      <c r="K8" s="3">
        <v>56796</v>
      </c>
      <c r="L8" s="3">
        <v>58623</v>
      </c>
      <c r="M8" s="3">
        <v>60449</v>
      </c>
      <c r="N8" s="3">
        <v>62275</v>
      </c>
      <c r="O8" s="4">
        <v>64101</v>
      </c>
      <c r="P8" s="4">
        <v>65928</v>
      </c>
      <c r="Q8" s="4">
        <v>67754</v>
      </c>
    </row>
    <row r="9" spans="2:17" ht="15.75" thickBot="1">
      <c r="B9" s="2" t="s">
        <v>10</v>
      </c>
      <c r="C9" s="5">
        <v>176.80099999999999</v>
      </c>
      <c r="D9" s="5">
        <v>328.46230000000003</v>
      </c>
      <c r="E9" s="5">
        <v>328.46230000000003</v>
      </c>
      <c r="F9" s="5">
        <v>415.56544800000006</v>
      </c>
      <c r="G9" s="5">
        <v>495.56544800000006</v>
      </c>
      <c r="H9" s="5">
        <v>635.56544800000006</v>
      </c>
      <c r="I9" s="5">
        <v>749.56544800000006</v>
      </c>
      <c r="J9" s="5">
        <v>849.56544800000006</v>
      </c>
      <c r="K9" s="5">
        <v>949.56544800000006</v>
      </c>
      <c r="L9" s="5">
        <v>949.56544800000006</v>
      </c>
      <c r="M9" s="5">
        <v>949.56544800000006</v>
      </c>
      <c r="N9" s="5">
        <v>987.56544800000006</v>
      </c>
      <c r="O9" s="5">
        <v>987.56544800000006</v>
      </c>
      <c r="P9" s="5">
        <v>987.56544800000006</v>
      </c>
      <c r="Q9" s="5">
        <v>987.56544800000006</v>
      </c>
    </row>
    <row r="10" spans="2:17" ht="15.75" thickBot="1">
      <c r="B10" s="6" t="s">
        <v>11</v>
      </c>
      <c r="C10" s="3">
        <v>46731</v>
      </c>
      <c r="D10" s="3">
        <v>47827</v>
      </c>
      <c r="E10" s="3">
        <v>48558</v>
      </c>
      <c r="F10" s="3">
        <v>49653</v>
      </c>
      <c r="G10" s="3">
        <v>51480</v>
      </c>
      <c r="H10" s="3">
        <v>53306</v>
      </c>
      <c r="I10" s="3">
        <v>55132</v>
      </c>
      <c r="J10" s="3">
        <v>56958</v>
      </c>
      <c r="K10" s="3">
        <v>58785</v>
      </c>
      <c r="L10" s="3">
        <v>60611</v>
      </c>
      <c r="M10" s="3">
        <v>62437</v>
      </c>
      <c r="N10" s="3">
        <v>64263</v>
      </c>
      <c r="O10" s="3">
        <v>66090</v>
      </c>
      <c r="P10" s="3">
        <v>67916</v>
      </c>
      <c r="Q10" s="3">
        <v>69742</v>
      </c>
    </row>
    <row r="11" spans="2:17" ht="15.75" thickBot="1">
      <c r="B11" s="9" t="s">
        <v>12</v>
      </c>
      <c r="C11" s="91" t="s">
        <v>13</v>
      </c>
      <c r="D11" s="92"/>
      <c r="E11" s="92"/>
      <c r="F11" s="92"/>
      <c r="G11" s="92"/>
      <c r="H11" s="92"/>
      <c r="I11" s="92"/>
      <c r="J11" s="92"/>
      <c r="K11" s="92"/>
      <c r="L11" s="92"/>
      <c r="M11" s="92"/>
      <c r="N11" s="92"/>
      <c r="O11" s="92"/>
      <c r="P11" s="92"/>
      <c r="Q11" s="92"/>
    </row>
    <row r="12" spans="2:17" ht="15.75" thickBot="1">
      <c r="B12" s="9" t="s">
        <v>14</v>
      </c>
      <c r="C12" s="10">
        <v>176.80099999999999</v>
      </c>
      <c r="D12" s="10">
        <v>328.46230000000003</v>
      </c>
      <c r="E12" s="10">
        <v>328.46230000000003</v>
      </c>
      <c r="F12" s="10">
        <v>415.56544800000006</v>
      </c>
      <c r="G12" s="10">
        <v>495.56544800000006</v>
      </c>
      <c r="H12" s="10">
        <v>635.56544800000006</v>
      </c>
      <c r="I12" s="10">
        <v>749.56544800000006</v>
      </c>
      <c r="J12" s="10">
        <v>849.56544800000006</v>
      </c>
      <c r="K12" s="10">
        <v>949.56544800000006</v>
      </c>
      <c r="L12" s="10">
        <v>949.56544800000006</v>
      </c>
      <c r="M12" s="10">
        <v>949.56544800000006</v>
      </c>
      <c r="N12" s="10">
        <v>987.56544800000006</v>
      </c>
      <c r="O12" s="10">
        <v>987.56544800000006</v>
      </c>
      <c r="P12" s="10">
        <v>987.56544800000006</v>
      </c>
      <c r="Q12" s="10">
        <v>987.56544800000006</v>
      </c>
    </row>
    <row r="13" spans="2:17" ht="15.75" thickBot="1">
      <c r="B13" s="9" t="s">
        <v>15</v>
      </c>
      <c r="C13" s="10">
        <v>0</v>
      </c>
      <c r="D13" s="10">
        <v>328.46230000000003</v>
      </c>
      <c r="E13" s="10">
        <v>328.46230000000003</v>
      </c>
      <c r="F13" s="10">
        <v>328.46230000000003</v>
      </c>
      <c r="G13" s="10">
        <v>455.56544800000006</v>
      </c>
      <c r="H13" s="10">
        <v>575.56544800000006</v>
      </c>
      <c r="I13" s="10">
        <v>709.56544800000006</v>
      </c>
      <c r="J13" s="10">
        <v>809.56544800000006</v>
      </c>
      <c r="K13" s="10">
        <v>909.56544800000006</v>
      </c>
      <c r="L13" s="10">
        <v>949.56544800000006</v>
      </c>
      <c r="M13" s="10">
        <v>949.56544800000006</v>
      </c>
      <c r="N13" s="10">
        <v>987.56544800000006</v>
      </c>
      <c r="O13" s="10">
        <v>987.56544800000006</v>
      </c>
      <c r="P13" s="10">
        <v>987.56544800000006</v>
      </c>
      <c r="Q13" s="10">
        <v>987.56544800000006</v>
      </c>
    </row>
    <row r="14" spans="2:17" ht="15.75" thickBot="1">
      <c r="B14" s="9" t="s">
        <v>16</v>
      </c>
      <c r="C14" s="10">
        <v>0</v>
      </c>
      <c r="D14" s="10">
        <v>58.956299999999999</v>
      </c>
      <c r="E14" s="10">
        <v>328.46230000000003</v>
      </c>
      <c r="F14" s="10">
        <v>328.46230000000003</v>
      </c>
      <c r="G14" s="10">
        <v>425.56544800000006</v>
      </c>
      <c r="H14" s="10">
        <v>515.56544800000006</v>
      </c>
      <c r="I14" s="10">
        <v>665.56544800000006</v>
      </c>
      <c r="J14" s="10">
        <v>769.56544800000006</v>
      </c>
      <c r="K14" s="10">
        <v>869.56544800000006</v>
      </c>
      <c r="L14" s="10">
        <v>949.56544800000006</v>
      </c>
      <c r="M14" s="10">
        <v>949.56544800000006</v>
      </c>
      <c r="N14" s="10">
        <v>969.56544800000006</v>
      </c>
      <c r="O14" s="10">
        <v>987.56544800000006</v>
      </c>
      <c r="P14" s="10">
        <v>987.56544800000006</v>
      </c>
      <c r="Q14" s="10">
        <v>987.56544800000006</v>
      </c>
    </row>
    <row r="15" spans="2:17" ht="15.75" thickBot="1">
      <c r="B15" s="9" t="s">
        <v>17</v>
      </c>
      <c r="C15" s="10">
        <v>0</v>
      </c>
      <c r="D15" s="10">
        <v>0</v>
      </c>
      <c r="E15" s="10">
        <v>0</v>
      </c>
      <c r="F15" s="10">
        <v>58.956299999999999</v>
      </c>
      <c r="G15" s="10">
        <v>328.46230000000003</v>
      </c>
      <c r="H15" s="10">
        <v>425.56544800000006</v>
      </c>
      <c r="I15" s="10">
        <v>515.56544800000006</v>
      </c>
      <c r="J15" s="10">
        <v>665.56544800000006</v>
      </c>
      <c r="K15" s="10">
        <v>769.56544800000006</v>
      </c>
      <c r="L15" s="10">
        <v>869.56544800000006</v>
      </c>
      <c r="M15" s="10">
        <v>949.56544800000006</v>
      </c>
      <c r="N15" s="10">
        <v>949.56544800000006</v>
      </c>
      <c r="O15" s="10">
        <v>969.56544800000006</v>
      </c>
      <c r="P15" s="10">
        <v>987.56544800000006</v>
      </c>
      <c r="Q15" s="10">
        <v>987.56544800000006</v>
      </c>
    </row>
    <row r="16" spans="2:17" ht="15.75" thickBot="1">
      <c r="B16" s="9" t="s">
        <v>18</v>
      </c>
      <c r="C16" s="10">
        <v>0</v>
      </c>
      <c r="D16" s="10">
        <v>0</v>
      </c>
      <c r="E16" s="10">
        <v>0</v>
      </c>
      <c r="F16" s="10">
        <v>0</v>
      </c>
      <c r="G16" s="10">
        <v>0</v>
      </c>
      <c r="H16" s="10">
        <v>0</v>
      </c>
      <c r="I16" s="10">
        <v>58.956299999999999</v>
      </c>
      <c r="J16" s="10">
        <v>328.46230000000003</v>
      </c>
      <c r="K16" s="10">
        <v>425.56544800000006</v>
      </c>
      <c r="L16" s="10">
        <v>515.56544800000006</v>
      </c>
      <c r="M16" s="10">
        <v>665.56544800000006</v>
      </c>
      <c r="N16" s="10">
        <v>769.56544800000006</v>
      </c>
      <c r="O16" s="10">
        <v>869.56544800000006</v>
      </c>
      <c r="P16" s="10">
        <v>949.56544800000006</v>
      </c>
      <c r="Q16" s="10">
        <v>949.56544800000006</v>
      </c>
    </row>
    <row r="17" spans="2:17" ht="15.75" thickBot="1">
      <c r="B17" s="9" t="s">
        <v>19</v>
      </c>
      <c r="C17" s="10">
        <v>0</v>
      </c>
      <c r="D17" s="10">
        <v>0</v>
      </c>
      <c r="E17" s="10">
        <v>0</v>
      </c>
      <c r="F17" s="10">
        <v>0</v>
      </c>
      <c r="G17" s="10">
        <v>0</v>
      </c>
      <c r="H17" s="10">
        <v>0</v>
      </c>
      <c r="I17" s="10">
        <v>0</v>
      </c>
      <c r="J17" s="10">
        <v>0</v>
      </c>
      <c r="K17" s="10">
        <v>0</v>
      </c>
      <c r="L17" s="10">
        <v>0</v>
      </c>
      <c r="M17" s="10">
        <v>0</v>
      </c>
      <c r="N17" s="10">
        <v>0</v>
      </c>
      <c r="O17" s="10">
        <v>0</v>
      </c>
      <c r="P17" s="10">
        <v>0</v>
      </c>
      <c r="Q17" s="10">
        <v>0</v>
      </c>
    </row>
    <row r="18" spans="2:17" ht="15.75" thickBot="1">
      <c r="B18" s="11"/>
      <c r="C18" s="1"/>
      <c r="D18" s="1"/>
      <c r="E18" s="1"/>
      <c r="F18" s="1"/>
      <c r="G18" s="1"/>
      <c r="H18" s="1"/>
      <c r="I18" s="1"/>
      <c r="J18" s="1"/>
      <c r="K18" s="1"/>
      <c r="L18" s="12"/>
      <c r="M18" s="12"/>
      <c r="N18" s="12"/>
      <c r="O18" s="12"/>
      <c r="P18" s="12"/>
      <c r="Q18" s="12"/>
    </row>
    <row r="19" spans="2:17" ht="15.75" thickBot="1">
      <c r="B19" s="2" t="s">
        <v>9</v>
      </c>
      <c r="C19" s="4">
        <v>69580</v>
      </c>
      <c r="D19" s="4">
        <v>71406</v>
      </c>
      <c r="E19" s="4">
        <v>73232</v>
      </c>
      <c r="F19" s="4">
        <v>75058</v>
      </c>
      <c r="G19" s="4">
        <v>76884</v>
      </c>
      <c r="H19" s="4">
        <v>78710</v>
      </c>
      <c r="I19" s="4">
        <v>80537</v>
      </c>
      <c r="J19" s="13"/>
      <c r="K19" s="13"/>
      <c r="L19" s="13"/>
      <c r="M19" s="13"/>
      <c r="N19" s="13"/>
      <c r="O19" s="4"/>
      <c r="P19" s="4"/>
      <c r="Q19" s="4"/>
    </row>
    <row r="20" spans="2:17" ht="15.75" thickBot="1">
      <c r="B20" s="2" t="s">
        <v>10</v>
      </c>
      <c r="C20" s="5">
        <v>987.56544800000006</v>
      </c>
      <c r="D20" s="5">
        <v>1005.5654480000001</v>
      </c>
      <c r="E20" s="5">
        <v>1005.5654480000001</v>
      </c>
      <c r="F20" s="5">
        <v>1005.5654480000001</v>
      </c>
      <c r="G20" s="5">
        <v>1005.5654480000001</v>
      </c>
      <c r="H20" s="5">
        <v>1005.5654480000001</v>
      </c>
      <c r="I20" s="5">
        <v>1220.5654480000001</v>
      </c>
      <c r="J20" s="14"/>
      <c r="K20" s="14"/>
      <c r="L20" s="14"/>
      <c r="M20" s="14"/>
      <c r="N20" s="14"/>
      <c r="O20" s="5"/>
      <c r="P20" s="5"/>
      <c r="Q20" s="5"/>
    </row>
    <row r="21" spans="2:17" ht="15.75" thickBot="1">
      <c r="B21" s="6" t="s">
        <v>11</v>
      </c>
      <c r="C21" s="4">
        <v>71568</v>
      </c>
      <c r="D21" s="4">
        <v>73394</v>
      </c>
      <c r="E21" s="4">
        <v>75220</v>
      </c>
      <c r="F21" s="4">
        <v>77046</v>
      </c>
      <c r="G21" s="4">
        <v>78872</v>
      </c>
      <c r="H21" s="4">
        <v>80699</v>
      </c>
      <c r="I21" s="4">
        <v>82525</v>
      </c>
      <c r="J21" s="4">
        <v>84351</v>
      </c>
      <c r="K21" s="4">
        <v>86177</v>
      </c>
      <c r="L21" s="4">
        <v>88004</v>
      </c>
      <c r="M21" s="4">
        <v>89830</v>
      </c>
      <c r="N21" s="4">
        <v>91656</v>
      </c>
      <c r="O21" s="4">
        <v>93482</v>
      </c>
      <c r="P21" s="4"/>
      <c r="Q21" s="4"/>
    </row>
    <row r="22" spans="2:17" ht="15.75" thickBot="1">
      <c r="B22" s="9" t="s">
        <v>12</v>
      </c>
      <c r="C22" s="115" t="s">
        <v>13</v>
      </c>
      <c r="D22" s="116"/>
      <c r="E22" s="116"/>
      <c r="F22" s="116"/>
      <c r="G22" s="116"/>
      <c r="H22" s="116"/>
      <c r="I22" s="116"/>
      <c r="J22" s="116"/>
      <c r="K22" s="116"/>
      <c r="L22" s="116"/>
      <c r="M22" s="116"/>
      <c r="N22" s="116"/>
      <c r="O22" s="116"/>
      <c r="P22" s="116"/>
      <c r="Q22" s="116"/>
    </row>
    <row r="23" spans="2:17" ht="15.75" thickBot="1">
      <c r="B23" s="9" t="s">
        <v>14</v>
      </c>
      <c r="C23" s="10">
        <v>987.56544800000006</v>
      </c>
      <c r="D23" s="10">
        <v>1005.5654480000001</v>
      </c>
      <c r="E23" s="10">
        <v>1005.5654480000001</v>
      </c>
      <c r="F23" s="10">
        <v>1005.5654480000001</v>
      </c>
      <c r="G23" s="10">
        <v>1005.5654480000001</v>
      </c>
      <c r="H23" s="10">
        <v>1005.5654480000001</v>
      </c>
      <c r="I23" s="10">
        <v>1220.5654480000001</v>
      </c>
      <c r="J23" s="15"/>
      <c r="K23" s="15"/>
      <c r="L23" s="15"/>
      <c r="M23" s="15"/>
      <c r="N23" s="15"/>
      <c r="O23" s="10"/>
      <c r="P23" s="10"/>
      <c r="Q23" s="10"/>
    </row>
    <row r="24" spans="2:17" ht="15.75" thickBot="1">
      <c r="B24" s="9" t="s">
        <v>15</v>
      </c>
      <c r="C24" s="10">
        <v>987.56544800000006</v>
      </c>
      <c r="D24" s="10">
        <v>1005.5654480000001</v>
      </c>
      <c r="E24" s="10">
        <v>1005.5654480000001</v>
      </c>
      <c r="F24" s="10">
        <v>1005.5654480000001</v>
      </c>
      <c r="G24" s="10">
        <v>1005.5654480000001</v>
      </c>
      <c r="H24" s="10">
        <v>1005.5654480000001</v>
      </c>
      <c r="I24" s="10">
        <v>1190.5654480000001</v>
      </c>
      <c r="J24" s="10">
        <v>1220.5654480000001</v>
      </c>
      <c r="K24" s="15"/>
      <c r="L24" s="15"/>
      <c r="M24" s="15"/>
      <c r="N24" s="15"/>
      <c r="O24" s="10"/>
      <c r="P24" s="10"/>
      <c r="Q24" s="10"/>
    </row>
    <row r="25" spans="2:17" ht="15.75" thickBot="1">
      <c r="B25" s="9" t="s">
        <v>16</v>
      </c>
      <c r="C25" s="10">
        <v>987.56544800000006</v>
      </c>
      <c r="D25" s="10">
        <v>987.56544800000006</v>
      </c>
      <c r="E25" s="10">
        <v>1005.5654480000001</v>
      </c>
      <c r="F25" s="10">
        <v>1005.5654480000001</v>
      </c>
      <c r="G25" s="10">
        <v>1005.5654480000001</v>
      </c>
      <c r="H25" s="10">
        <v>1005.5654480000001</v>
      </c>
      <c r="I25" s="10">
        <v>1005.5654480000001</v>
      </c>
      <c r="J25" s="10">
        <v>1220.5654480000001</v>
      </c>
      <c r="K25" s="15"/>
      <c r="L25" s="15"/>
      <c r="M25" s="15"/>
      <c r="N25" s="15"/>
      <c r="O25" s="10"/>
      <c r="P25" s="10"/>
      <c r="Q25" s="10"/>
    </row>
    <row r="26" spans="2:17" ht="15.75" thickBot="1">
      <c r="B26" s="9" t="s">
        <v>17</v>
      </c>
      <c r="C26" s="10">
        <v>987.56544800000006</v>
      </c>
      <c r="D26" s="10">
        <v>987.56544800000006</v>
      </c>
      <c r="E26" s="10">
        <v>987.56544800000006</v>
      </c>
      <c r="F26" s="10">
        <v>1005.5654480000001</v>
      </c>
      <c r="G26" s="10">
        <v>1005.5654480000001</v>
      </c>
      <c r="H26" s="10">
        <v>1005.5654480000001</v>
      </c>
      <c r="I26" s="10">
        <v>1005.5654480000001</v>
      </c>
      <c r="J26" s="10">
        <v>1005.5654480000001</v>
      </c>
      <c r="K26" s="10">
        <v>1220.5654480000001</v>
      </c>
      <c r="L26" s="15"/>
      <c r="M26" s="15"/>
      <c r="N26" s="15"/>
      <c r="O26" s="10"/>
      <c r="P26" s="10"/>
      <c r="Q26" s="10"/>
    </row>
    <row r="27" spans="2:17" ht="15.75" thickBot="1">
      <c r="B27" s="9" t="s">
        <v>18</v>
      </c>
      <c r="C27" s="10">
        <v>969.56544800000006</v>
      </c>
      <c r="D27" s="10">
        <v>987.56544800000006</v>
      </c>
      <c r="E27" s="10">
        <v>987.56544800000006</v>
      </c>
      <c r="F27" s="10">
        <v>987.56544800000006</v>
      </c>
      <c r="G27" s="10">
        <v>987.56544800000006</v>
      </c>
      <c r="H27" s="10">
        <v>987.56544800000006</v>
      </c>
      <c r="I27" s="10">
        <v>1005.5654480000001</v>
      </c>
      <c r="J27" s="10">
        <v>1005.5654480000001</v>
      </c>
      <c r="K27" s="10">
        <v>1005.5654480000001</v>
      </c>
      <c r="L27" s="10">
        <v>1005.5654480000001</v>
      </c>
      <c r="M27" s="10">
        <v>1005.5654480000001</v>
      </c>
      <c r="N27" s="10">
        <v>1220.5654480000001</v>
      </c>
      <c r="O27" s="10"/>
      <c r="P27" s="10"/>
      <c r="Q27" s="10"/>
    </row>
    <row r="28" spans="2:17" ht="15.75" thickBot="1">
      <c r="B28" s="9" t="s">
        <v>19</v>
      </c>
      <c r="C28" s="10">
        <v>0</v>
      </c>
      <c r="D28" s="10">
        <v>0</v>
      </c>
      <c r="E28" s="10">
        <v>0</v>
      </c>
      <c r="F28" s="10">
        <v>0</v>
      </c>
      <c r="G28" s="10">
        <v>0</v>
      </c>
      <c r="H28" s="10">
        <v>0</v>
      </c>
      <c r="I28" s="10">
        <v>0</v>
      </c>
      <c r="J28" s="10">
        <v>0</v>
      </c>
      <c r="K28" s="10">
        <v>0</v>
      </c>
      <c r="L28" s="10">
        <v>0</v>
      </c>
      <c r="M28" s="10">
        <v>0</v>
      </c>
      <c r="N28" s="10">
        <v>0</v>
      </c>
      <c r="O28" s="10">
        <v>1221</v>
      </c>
      <c r="P28" s="10"/>
      <c r="Q28" s="10"/>
    </row>
  </sheetData>
  <mergeCells count="13">
    <mergeCell ref="B2:L2"/>
    <mergeCell ref="B3:E3"/>
    <mergeCell ref="F3:L3"/>
    <mergeCell ref="B4:E4"/>
    <mergeCell ref="F4:L4"/>
    <mergeCell ref="C11:Q11"/>
    <mergeCell ref="C22:Q22"/>
    <mergeCell ref="B5:E5"/>
    <mergeCell ref="F5:L5"/>
    <mergeCell ref="B6:E6"/>
    <mergeCell ref="F6:L6"/>
    <mergeCell ref="B7:E7"/>
    <mergeCell ref="F7:L7"/>
  </mergeCells>
  <conditionalFormatting sqref="C8:Q8">
    <cfRule type="containsText" dxfId="38" priority="4" operator="containsText" text="10/12/xxxx">
      <formula>NOT(ISERROR(SEARCH("10/12/xxxx",C8)))</formula>
    </cfRule>
  </conditionalFormatting>
  <conditionalFormatting sqref="C10:Q10">
    <cfRule type="containsText" dxfId="37" priority="3" operator="containsText" text="10/12/xxxx">
      <formula>NOT(ISERROR(SEARCH("10/12/xxxx",C10)))</formula>
    </cfRule>
  </conditionalFormatting>
  <conditionalFormatting sqref="C19:Q19">
    <cfRule type="containsText" dxfId="36" priority="2" operator="containsText" text="10/12/xxxx">
      <formula>NOT(ISERROR(SEARCH("10/12/xxxx",C19)))</formula>
    </cfRule>
  </conditionalFormatting>
  <conditionalFormatting sqref="C21:Q21">
    <cfRule type="containsText" dxfId="35" priority="1" operator="containsText" text="10/12/xxxx">
      <formula>NOT(ISERROR(SEARCH("10/12/xxxx",C21)))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9A964-8DA6-4638-B515-F9CF7CA89489}">
  <dimension ref="B1:Q30"/>
  <sheetViews>
    <sheetView workbookViewId="0">
      <selection activeCell="D21" sqref="D21"/>
    </sheetView>
  </sheetViews>
  <sheetFormatPr defaultRowHeight="15"/>
  <cols>
    <col min="2" max="2" width="29.42578125" customWidth="1"/>
    <col min="3" max="17" width="12.7109375" customWidth="1"/>
  </cols>
  <sheetData>
    <row r="1" spans="2:17" ht="15.75" thickBot="1"/>
    <row r="2" spans="2:17" ht="19.5" thickBot="1">
      <c r="B2" s="107" t="s">
        <v>0</v>
      </c>
      <c r="C2" s="108"/>
      <c r="D2" s="108"/>
      <c r="E2" s="108"/>
      <c r="F2" s="108"/>
      <c r="G2" s="108"/>
      <c r="H2" s="108"/>
      <c r="I2" s="108"/>
      <c r="J2" s="108"/>
      <c r="K2" s="108"/>
      <c r="L2" s="109"/>
      <c r="M2" s="1"/>
      <c r="N2" s="1"/>
      <c r="O2" s="1"/>
      <c r="P2" s="1"/>
      <c r="Q2" s="1"/>
    </row>
    <row r="3" spans="2:17" ht="15.75" thickBot="1">
      <c r="B3" s="103" t="s">
        <v>1</v>
      </c>
      <c r="C3" s="103"/>
      <c r="D3" s="103"/>
      <c r="E3" s="103"/>
      <c r="F3" s="110" t="s">
        <v>23</v>
      </c>
      <c r="G3" s="110"/>
      <c r="H3" s="110"/>
      <c r="I3" s="110"/>
      <c r="J3" s="110"/>
      <c r="K3" s="110"/>
      <c r="L3" s="111"/>
      <c r="M3" s="1"/>
      <c r="N3" s="1"/>
      <c r="O3" s="1"/>
      <c r="P3" s="1"/>
      <c r="Q3" s="1"/>
    </row>
    <row r="4" spans="2:17" ht="15.75" thickBot="1">
      <c r="B4" s="103" t="s">
        <v>3</v>
      </c>
      <c r="C4" s="103"/>
      <c r="D4" s="103"/>
      <c r="E4" s="103"/>
      <c r="F4" s="112" t="s">
        <v>24</v>
      </c>
      <c r="G4" s="113"/>
      <c r="H4" s="113"/>
      <c r="I4" s="113"/>
      <c r="J4" s="113"/>
      <c r="K4" s="113"/>
      <c r="L4" s="114"/>
      <c r="M4" s="1"/>
      <c r="N4" s="1"/>
      <c r="O4" s="1"/>
      <c r="P4" s="1"/>
      <c r="Q4" s="1"/>
    </row>
    <row r="5" spans="2:17" ht="15.75" thickBot="1">
      <c r="B5" s="93" t="s">
        <v>5</v>
      </c>
      <c r="C5" s="94"/>
      <c r="D5" s="94"/>
      <c r="E5" s="95"/>
      <c r="F5" s="117">
        <v>130</v>
      </c>
      <c r="G5" s="118"/>
      <c r="H5" s="118"/>
      <c r="I5" s="118"/>
      <c r="J5" s="118"/>
      <c r="K5" s="118"/>
      <c r="L5" s="119"/>
      <c r="M5" s="19"/>
      <c r="N5" s="1"/>
      <c r="O5" s="1"/>
      <c r="P5" s="1"/>
      <c r="Q5" s="1"/>
    </row>
    <row r="6" spans="2:17" ht="15.75" thickBot="1">
      <c r="B6" s="93" t="s">
        <v>25</v>
      </c>
      <c r="C6" s="94"/>
      <c r="D6" s="94"/>
      <c r="E6" s="95"/>
      <c r="F6" s="100">
        <v>48396</v>
      </c>
      <c r="G6" s="101"/>
      <c r="H6" s="101"/>
      <c r="I6" s="101"/>
      <c r="J6" s="101"/>
      <c r="K6" s="101"/>
      <c r="L6" s="102"/>
      <c r="M6" s="1"/>
      <c r="N6" s="1"/>
      <c r="O6" s="1"/>
      <c r="P6" s="1"/>
      <c r="Q6" s="1"/>
    </row>
    <row r="7" spans="2:17" ht="15.75" thickBot="1">
      <c r="B7" s="103" t="s">
        <v>7</v>
      </c>
      <c r="C7" s="103"/>
      <c r="D7" s="103"/>
      <c r="E7" s="103"/>
      <c r="F7" s="104" t="s">
        <v>26</v>
      </c>
      <c r="G7" s="105"/>
      <c r="H7" s="105"/>
      <c r="I7" s="105"/>
      <c r="J7" s="105"/>
      <c r="K7" s="105"/>
      <c r="L7" s="106"/>
      <c r="M7" s="1"/>
      <c r="N7" s="1"/>
      <c r="O7" s="1"/>
      <c r="P7" s="1"/>
      <c r="Q7" s="1"/>
    </row>
    <row r="8" spans="2:17" ht="15.75" thickBot="1">
      <c r="B8" s="2" t="s">
        <v>9</v>
      </c>
      <c r="C8" s="3">
        <v>48396</v>
      </c>
      <c r="D8" s="4">
        <v>49491</v>
      </c>
      <c r="E8" s="4">
        <v>51318</v>
      </c>
      <c r="F8" s="4">
        <v>53144</v>
      </c>
      <c r="G8" s="4">
        <v>54970</v>
      </c>
      <c r="H8" s="4">
        <v>56796</v>
      </c>
      <c r="I8" s="4">
        <v>58623</v>
      </c>
      <c r="J8" s="4">
        <v>60449</v>
      </c>
      <c r="K8" s="4">
        <v>62275</v>
      </c>
      <c r="L8" s="4">
        <v>64101</v>
      </c>
      <c r="M8" s="4">
        <v>65928</v>
      </c>
      <c r="N8" s="4">
        <v>67754</v>
      </c>
      <c r="O8" s="3">
        <v>69580</v>
      </c>
      <c r="P8" s="3">
        <v>71406</v>
      </c>
      <c r="Q8" s="3">
        <v>73232</v>
      </c>
    </row>
    <row r="9" spans="2:17" ht="15.75" thickBot="1">
      <c r="B9" s="2" t="s">
        <v>10</v>
      </c>
      <c r="C9" s="5">
        <v>27.4</v>
      </c>
      <c r="D9" s="5">
        <v>27.4</v>
      </c>
      <c r="E9" s="5">
        <v>27.4</v>
      </c>
      <c r="F9" s="5">
        <v>27.4</v>
      </c>
      <c r="G9" s="5">
        <v>27.4</v>
      </c>
      <c r="H9" s="5">
        <v>27.4</v>
      </c>
      <c r="I9" s="5">
        <v>27.4</v>
      </c>
      <c r="J9" s="5">
        <v>27.4</v>
      </c>
      <c r="K9" s="5">
        <v>27.4</v>
      </c>
      <c r="L9" s="5">
        <v>27.4</v>
      </c>
      <c r="M9" s="5">
        <v>27.4</v>
      </c>
      <c r="N9" s="5">
        <v>27.4</v>
      </c>
      <c r="O9" s="5">
        <v>27.4</v>
      </c>
      <c r="P9" s="5">
        <v>27.4</v>
      </c>
      <c r="Q9" s="5">
        <v>27.4</v>
      </c>
    </row>
    <row r="10" spans="2:17" ht="15.75" thickBot="1">
      <c r="B10" s="6" t="s">
        <v>11</v>
      </c>
      <c r="C10" s="7">
        <v>49653</v>
      </c>
      <c r="D10" s="8">
        <v>51480</v>
      </c>
      <c r="E10" s="8">
        <v>53306</v>
      </c>
      <c r="F10" s="8">
        <v>55132</v>
      </c>
      <c r="G10" s="8">
        <v>56958</v>
      </c>
      <c r="H10" s="8">
        <v>58785</v>
      </c>
      <c r="I10" s="8">
        <v>60611</v>
      </c>
      <c r="J10" s="8">
        <v>62437</v>
      </c>
      <c r="K10" s="8">
        <v>64263</v>
      </c>
      <c r="L10" s="8">
        <v>66090</v>
      </c>
      <c r="M10" s="8">
        <v>67916</v>
      </c>
      <c r="N10" s="8">
        <v>69742</v>
      </c>
      <c r="O10" s="3">
        <v>71568</v>
      </c>
      <c r="P10" s="3">
        <v>73394</v>
      </c>
      <c r="Q10" s="3">
        <v>75220</v>
      </c>
    </row>
    <row r="11" spans="2:17" ht="15.75" thickBot="1">
      <c r="B11" s="9" t="s">
        <v>12</v>
      </c>
      <c r="C11" s="91" t="s">
        <v>13</v>
      </c>
      <c r="D11" s="92"/>
      <c r="E11" s="92"/>
      <c r="F11" s="92"/>
      <c r="G11" s="92"/>
      <c r="H11" s="92"/>
      <c r="I11" s="92"/>
      <c r="J11" s="92"/>
      <c r="K11" s="92"/>
      <c r="L11" s="92"/>
      <c r="M11" s="92"/>
      <c r="N11" s="92"/>
      <c r="O11" s="92"/>
      <c r="P11" s="92"/>
      <c r="Q11" s="92"/>
    </row>
    <row r="12" spans="2:17" ht="15.75" thickBot="1">
      <c r="B12" s="9" t="s">
        <v>27</v>
      </c>
      <c r="C12" s="10">
        <v>27.4</v>
      </c>
      <c r="D12" s="10">
        <v>27.4</v>
      </c>
      <c r="E12" s="10">
        <v>27.4</v>
      </c>
      <c r="F12" s="10">
        <v>27.4</v>
      </c>
      <c r="G12" s="10">
        <v>27.4</v>
      </c>
      <c r="H12" s="10">
        <v>27.4</v>
      </c>
      <c r="I12" s="10">
        <v>27.4</v>
      </c>
      <c r="J12" s="10">
        <v>27.4</v>
      </c>
      <c r="K12" s="10">
        <v>27.4</v>
      </c>
      <c r="L12" s="10">
        <v>27.4</v>
      </c>
      <c r="M12" s="10">
        <v>27.4</v>
      </c>
      <c r="N12" s="10">
        <v>27.4</v>
      </c>
      <c r="O12" s="10">
        <v>27.4</v>
      </c>
      <c r="P12" s="10">
        <v>27.4</v>
      </c>
      <c r="Q12" s="10">
        <v>27.4</v>
      </c>
    </row>
    <row r="13" spans="2:17" ht="15.75" thickBot="1">
      <c r="B13" s="9" t="s">
        <v>14</v>
      </c>
      <c r="C13" s="10">
        <v>0</v>
      </c>
      <c r="D13" s="10">
        <v>27.4</v>
      </c>
      <c r="E13" s="10">
        <v>27.4</v>
      </c>
      <c r="F13" s="10">
        <v>27.4</v>
      </c>
      <c r="G13" s="10">
        <v>27.4</v>
      </c>
      <c r="H13" s="10">
        <v>27.4</v>
      </c>
      <c r="I13" s="10">
        <v>27.4</v>
      </c>
      <c r="J13" s="10">
        <v>27.4</v>
      </c>
      <c r="K13" s="10">
        <v>27.4</v>
      </c>
      <c r="L13" s="10">
        <v>27.4</v>
      </c>
      <c r="M13" s="10">
        <v>27.4</v>
      </c>
      <c r="N13" s="10">
        <v>27.4</v>
      </c>
      <c r="O13" s="10">
        <v>27.4</v>
      </c>
      <c r="P13" s="10">
        <v>27.4</v>
      </c>
      <c r="Q13" s="10">
        <v>27.4</v>
      </c>
    </row>
    <row r="14" spans="2:17" ht="15.75" thickBot="1">
      <c r="B14" s="9" t="s">
        <v>15</v>
      </c>
      <c r="C14" s="10">
        <v>0</v>
      </c>
      <c r="D14" s="10">
        <v>27.4</v>
      </c>
      <c r="E14" s="10">
        <v>27.4</v>
      </c>
      <c r="F14" s="10">
        <v>27.4</v>
      </c>
      <c r="G14" s="10">
        <v>27.4</v>
      </c>
      <c r="H14" s="10">
        <v>27.4</v>
      </c>
      <c r="I14" s="10">
        <v>27.4</v>
      </c>
      <c r="J14" s="10">
        <v>27.4</v>
      </c>
      <c r="K14" s="10">
        <v>27.4</v>
      </c>
      <c r="L14" s="10">
        <v>27.4</v>
      </c>
      <c r="M14" s="10">
        <v>27.4</v>
      </c>
      <c r="N14" s="10">
        <v>27.4</v>
      </c>
      <c r="O14" s="10">
        <v>27.4</v>
      </c>
      <c r="P14" s="10">
        <v>27.4</v>
      </c>
      <c r="Q14" s="10">
        <v>27.4</v>
      </c>
    </row>
    <row r="15" spans="2:17" ht="15.75" thickBot="1">
      <c r="B15" s="9" t="s">
        <v>16</v>
      </c>
      <c r="C15" s="10">
        <v>0</v>
      </c>
      <c r="D15" s="10">
        <v>27.4</v>
      </c>
      <c r="E15" s="10">
        <v>27.4</v>
      </c>
      <c r="F15" s="10">
        <v>27.4</v>
      </c>
      <c r="G15" s="10">
        <v>27.4</v>
      </c>
      <c r="H15" s="10">
        <v>27.4</v>
      </c>
      <c r="I15" s="10">
        <v>27.4</v>
      </c>
      <c r="J15" s="10">
        <v>27.4</v>
      </c>
      <c r="K15" s="10">
        <v>27.4</v>
      </c>
      <c r="L15" s="10">
        <v>27.4</v>
      </c>
      <c r="M15" s="10">
        <v>27.4</v>
      </c>
      <c r="N15" s="10">
        <v>27.4</v>
      </c>
      <c r="O15" s="10">
        <v>27.4</v>
      </c>
      <c r="P15" s="10">
        <v>27.4</v>
      </c>
      <c r="Q15" s="10">
        <v>27.4</v>
      </c>
    </row>
    <row r="16" spans="2:17" ht="15.75" thickBot="1">
      <c r="B16" s="9" t="s">
        <v>17</v>
      </c>
      <c r="C16" s="10">
        <v>0</v>
      </c>
      <c r="D16" s="10">
        <v>0</v>
      </c>
      <c r="E16" s="10">
        <v>27.4</v>
      </c>
      <c r="F16" s="10">
        <v>27.4</v>
      </c>
      <c r="G16" s="10">
        <v>27.4</v>
      </c>
      <c r="H16" s="10">
        <v>27.4</v>
      </c>
      <c r="I16" s="10">
        <v>27.4</v>
      </c>
      <c r="J16" s="10">
        <v>27.4</v>
      </c>
      <c r="K16" s="10">
        <v>27.4</v>
      </c>
      <c r="L16" s="10">
        <v>27.4</v>
      </c>
      <c r="M16" s="10">
        <v>27.4</v>
      </c>
      <c r="N16" s="10">
        <v>27.4</v>
      </c>
      <c r="O16" s="10">
        <v>27.4</v>
      </c>
      <c r="P16" s="10">
        <v>27.4</v>
      </c>
      <c r="Q16" s="10">
        <v>27.4</v>
      </c>
    </row>
    <row r="17" spans="2:17" ht="15.75" thickBot="1">
      <c r="B17" s="9" t="s">
        <v>18</v>
      </c>
      <c r="C17" s="10">
        <v>0</v>
      </c>
      <c r="D17" s="10">
        <v>0</v>
      </c>
      <c r="E17" s="10">
        <v>0</v>
      </c>
      <c r="F17" s="10">
        <v>0</v>
      </c>
      <c r="G17" s="10">
        <v>0</v>
      </c>
      <c r="H17" s="10">
        <v>0</v>
      </c>
      <c r="I17" s="10">
        <v>27.4</v>
      </c>
      <c r="J17" s="10">
        <v>27.4</v>
      </c>
      <c r="K17" s="10">
        <v>27.4</v>
      </c>
      <c r="L17" s="10">
        <v>27.4</v>
      </c>
      <c r="M17" s="10">
        <v>27.4</v>
      </c>
      <c r="N17" s="10">
        <v>27.4</v>
      </c>
      <c r="O17" s="10">
        <v>27.4</v>
      </c>
      <c r="P17" s="10">
        <v>131.4</v>
      </c>
      <c r="Q17" s="10">
        <v>27.4</v>
      </c>
    </row>
    <row r="18" spans="2:17" ht="15.75" thickBot="1">
      <c r="B18" s="9" t="s">
        <v>19</v>
      </c>
      <c r="C18" s="10">
        <v>0</v>
      </c>
      <c r="D18" s="10">
        <v>0</v>
      </c>
      <c r="E18" s="10">
        <v>0</v>
      </c>
      <c r="F18" s="10">
        <v>0</v>
      </c>
      <c r="G18" s="10">
        <v>0</v>
      </c>
      <c r="H18" s="10">
        <v>0</v>
      </c>
      <c r="I18" s="10">
        <v>0</v>
      </c>
      <c r="J18" s="10">
        <v>0</v>
      </c>
      <c r="K18" s="10">
        <v>0</v>
      </c>
      <c r="L18" s="10">
        <v>0</v>
      </c>
      <c r="M18" s="10">
        <v>0</v>
      </c>
      <c r="N18" s="10">
        <v>0</v>
      </c>
      <c r="O18" s="10">
        <v>0</v>
      </c>
      <c r="P18" s="10">
        <v>0</v>
      </c>
      <c r="Q18" s="10">
        <v>0</v>
      </c>
    </row>
    <row r="19" spans="2:17" ht="15.75" thickBot="1">
      <c r="B19" s="11"/>
      <c r="C19" s="1"/>
      <c r="D19" s="1"/>
      <c r="E19" s="1"/>
      <c r="F19" s="1"/>
      <c r="G19" s="1"/>
      <c r="H19" s="1"/>
      <c r="I19" s="1"/>
      <c r="J19" s="1"/>
      <c r="K19" s="1"/>
      <c r="L19" s="12"/>
      <c r="M19" s="12"/>
      <c r="N19" s="12"/>
      <c r="O19" s="12"/>
      <c r="P19" s="12"/>
      <c r="Q19" s="12"/>
    </row>
    <row r="20" spans="2:17" ht="15.75" thickBot="1">
      <c r="B20" s="2" t="s">
        <v>9</v>
      </c>
      <c r="C20" s="3">
        <v>75058</v>
      </c>
      <c r="D20" s="3">
        <v>76884</v>
      </c>
      <c r="E20" s="13"/>
      <c r="F20" s="13"/>
      <c r="G20" s="13"/>
      <c r="H20" s="13"/>
      <c r="I20" s="13"/>
      <c r="J20" s="13"/>
      <c r="K20" s="13"/>
      <c r="L20" s="4"/>
      <c r="M20" s="4"/>
      <c r="N20" s="4"/>
      <c r="O20" s="4"/>
      <c r="P20" s="4"/>
      <c r="Q20" s="4"/>
    </row>
    <row r="21" spans="2:17" ht="15.75" thickBot="1">
      <c r="B21" s="2" t="s">
        <v>10</v>
      </c>
      <c r="C21" s="5">
        <v>27.4</v>
      </c>
      <c r="D21" s="5">
        <v>130</v>
      </c>
      <c r="E21" s="14"/>
      <c r="F21" s="14"/>
      <c r="G21" s="14"/>
      <c r="H21" s="14"/>
      <c r="I21" s="14"/>
      <c r="J21" s="14"/>
      <c r="K21" s="14"/>
      <c r="L21" s="14"/>
      <c r="M21" s="14"/>
      <c r="N21" s="14"/>
      <c r="O21" s="14"/>
      <c r="P21" s="14"/>
      <c r="Q21" s="14"/>
    </row>
    <row r="22" spans="2:17" ht="15.75" thickBot="1">
      <c r="B22" s="6" t="s">
        <v>11</v>
      </c>
      <c r="C22" s="3">
        <v>77046</v>
      </c>
      <c r="D22" s="3">
        <v>78872</v>
      </c>
      <c r="E22" s="3">
        <v>80699</v>
      </c>
      <c r="F22" s="3">
        <v>82525</v>
      </c>
      <c r="G22" s="3">
        <v>84351</v>
      </c>
      <c r="H22" s="3">
        <v>86177</v>
      </c>
      <c r="I22" s="3">
        <v>88004</v>
      </c>
      <c r="J22" s="3">
        <v>89830</v>
      </c>
      <c r="K22" s="3">
        <v>91656</v>
      </c>
      <c r="L22" s="8">
        <v>93482</v>
      </c>
      <c r="M22" s="8"/>
      <c r="N22" s="8"/>
      <c r="O22" s="8"/>
      <c r="P22" s="8"/>
      <c r="Q22" s="8"/>
    </row>
    <row r="23" spans="2:17" ht="15.75" thickBot="1">
      <c r="B23" s="9" t="s">
        <v>12</v>
      </c>
      <c r="C23" s="120" t="s">
        <v>13</v>
      </c>
      <c r="D23" s="121"/>
      <c r="E23" s="121"/>
      <c r="F23" s="121"/>
      <c r="G23" s="121"/>
      <c r="H23" s="121"/>
      <c r="I23" s="121"/>
      <c r="J23" s="121"/>
      <c r="K23" s="121"/>
      <c r="L23" s="121"/>
      <c r="M23" s="121"/>
      <c r="N23" s="121"/>
      <c r="O23" s="121"/>
      <c r="P23" s="121"/>
      <c r="Q23" s="121"/>
    </row>
    <row r="24" spans="2:17" ht="15.75" thickBot="1">
      <c r="B24" s="9" t="s">
        <v>27</v>
      </c>
      <c r="C24" s="10">
        <v>27.4</v>
      </c>
      <c r="D24" s="10">
        <v>130</v>
      </c>
      <c r="E24" s="20"/>
      <c r="F24" s="20"/>
      <c r="G24" s="20"/>
      <c r="H24" s="20"/>
      <c r="I24" s="20"/>
      <c r="J24" s="20"/>
      <c r="K24" s="20"/>
      <c r="L24" s="21"/>
      <c r="M24" s="21"/>
      <c r="N24" s="21"/>
      <c r="O24" s="21"/>
      <c r="P24" s="21"/>
      <c r="Q24" s="21"/>
    </row>
    <row r="25" spans="2:17" ht="15.75" thickBot="1">
      <c r="B25" s="9" t="s">
        <v>14</v>
      </c>
      <c r="C25" s="10">
        <v>27.4</v>
      </c>
      <c r="D25" s="10">
        <v>27.4</v>
      </c>
      <c r="E25" s="10">
        <v>130</v>
      </c>
      <c r="F25" s="20"/>
      <c r="G25" s="20"/>
      <c r="H25" s="20"/>
      <c r="I25" s="20"/>
      <c r="J25" s="20"/>
      <c r="K25" s="20"/>
      <c r="L25" s="21"/>
      <c r="M25" s="21"/>
      <c r="N25" s="21"/>
      <c r="O25" s="21"/>
      <c r="P25" s="21"/>
      <c r="Q25" s="21"/>
    </row>
    <row r="26" spans="2:17" ht="15.75" thickBot="1">
      <c r="B26" s="9" t="s">
        <v>15</v>
      </c>
      <c r="C26" s="10">
        <v>27.4</v>
      </c>
      <c r="D26" s="10">
        <v>27.4</v>
      </c>
      <c r="E26" s="10">
        <v>130</v>
      </c>
      <c r="F26" s="20"/>
      <c r="G26" s="20"/>
      <c r="H26" s="20"/>
      <c r="I26" s="20"/>
      <c r="J26" s="20"/>
      <c r="K26" s="20"/>
      <c r="L26" s="10"/>
      <c r="M26" s="10"/>
      <c r="N26" s="10"/>
      <c r="O26" s="10"/>
      <c r="P26" s="10"/>
      <c r="Q26" s="10"/>
    </row>
    <row r="27" spans="2:17" ht="15.75" thickBot="1">
      <c r="B27" s="9" t="s">
        <v>16</v>
      </c>
      <c r="C27" s="10">
        <v>27.4</v>
      </c>
      <c r="D27" s="10">
        <v>27.4</v>
      </c>
      <c r="E27" s="10">
        <v>90.4</v>
      </c>
      <c r="F27" s="10">
        <v>130</v>
      </c>
      <c r="G27" s="20"/>
      <c r="H27" s="20"/>
      <c r="I27" s="20"/>
      <c r="J27" s="20"/>
      <c r="K27" s="20"/>
      <c r="L27" s="21"/>
      <c r="M27" s="21"/>
      <c r="N27" s="21"/>
      <c r="O27" s="21"/>
      <c r="P27" s="21"/>
      <c r="Q27" s="21"/>
    </row>
    <row r="28" spans="2:17" ht="15.75" thickBot="1">
      <c r="B28" s="9" t="s">
        <v>17</v>
      </c>
      <c r="C28" s="10">
        <v>27.4</v>
      </c>
      <c r="D28" s="10">
        <v>27.4</v>
      </c>
      <c r="E28" s="10">
        <v>27.4</v>
      </c>
      <c r="F28" s="10">
        <v>90.4</v>
      </c>
      <c r="G28" s="10">
        <v>130</v>
      </c>
      <c r="H28" s="20"/>
      <c r="I28" s="20"/>
      <c r="J28" s="20"/>
      <c r="K28" s="20"/>
      <c r="L28" s="21"/>
      <c r="M28" s="21"/>
      <c r="N28" s="21"/>
      <c r="O28" s="21"/>
      <c r="P28" s="21"/>
      <c r="Q28" s="21"/>
    </row>
    <row r="29" spans="2:17" ht="15.75" thickBot="1">
      <c r="B29" s="9" t="s">
        <v>18</v>
      </c>
      <c r="C29" s="10">
        <v>27.4</v>
      </c>
      <c r="D29" s="10">
        <v>27.4</v>
      </c>
      <c r="E29" s="10">
        <v>27.4</v>
      </c>
      <c r="F29" s="10">
        <v>27.4</v>
      </c>
      <c r="G29" s="10">
        <v>27.4</v>
      </c>
      <c r="H29" s="10">
        <v>27.4</v>
      </c>
      <c r="I29" s="10">
        <v>27.4</v>
      </c>
      <c r="J29" s="10">
        <v>90.4</v>
      </c>
      <c r="K29" s="10">
        <v>130</v>
      </c>
      <c r="L29" s="21"/>
      <c r="M29" s="21"/>
      <c r="N29" s="21"/>
      <c r="O29" s="21"/>
      <c r="P29" s="21"/>
      <c r="Q29" s="21"/>
    </row>
    <row r="30" spans="2:17" ht="15.75" thickBot="1">
      <c r="B30" s="9" t="s">
        <v>19</v>
      </c>
      <c r="C30" s="10">
        <v>0</v>
      </c>
      <c r="D30" s="10">
        <v>0</v>
      </c>
      <c r="E30" s="10">
        <v>0</v>
      </c>
      <c r="F30" s="10">
        <v>0</v>
      </c>
      <c r="G30" s="10">
        <v>0</v>
      </c>
      <c r="H30" s="10">
        <v>0</v>
      </c>
      <c r="I30" s="10">
        <v>0</v>
      </c>
      <c r="J30" s="10">
        <v>0</v>
      </c>
      <c r="K30" s="10">
        <v>0</v>
      </c>
      <c r="L30" s="21">
        <v>130</v>
      </c>
      <c r="M30" s="21"/>
      <c r="N30" s="21"/>
      <c r="O30" s="21"/>
      <c r="P30" s="21"/>
      <c r="Q30" s="21"/>
    </row>
  </sheetData>
  <mergeCells count="13">
    <mergeCell ref="C23:Q23"/>
    <mergeCell ref="B2:L2"/>
    <mergeCell ref="B3:E3"/>
    <mergeCell ref="F3:L3"/>
    <mergeCell ref="B4:E4"/>
    <mergeCell ref="F4:L4"/>
    <mergeCell ref="B5:E5"/>
    <mergeCell ref="F5:L5"/>
    <mergeCell ref="B6:E6"/>
    <mergeCell ref="F6:L6"/>
    <mergeCell ref="B7:E7"/>
    <mergeCell ref="F7:L7"/>
    <mergeCell ref="C11:Q11"/>
  </mergeCells>
  <conditionalFormatting sqref="C10:N10">
    <cfRule type="containsText" dxfId="34" priority="3" operator="containsText" text="xx/xx/xxxx">
      <formula>NOT(ISERROR(SEARCH("xx/xx/xxxx",C10)))</formula>
    </cfRule>
  </conditionalFormatting>
  <conditionalFormatting sqref="C8:Q8 O10:Q10 C20:Q20 C22:K22">
    <cfRule type="containsText" dxfId="33" priority="2" operator="containsText" text="10/12/xxxx">
      <formula>NOT(ISERROR(SEARCH("10/12/xxxx",C8)))</formula>
    </cfRule>
  </conditionalFormatting>
  <conditionalFormatting sqref="K10">
    <cfRule type="containsText" dxfId="32" priority="4" operator="containsText" text="10/12/xxxx">
      <formula>NOT(ISERROR(SEARCH("10/12/xxxx",K10)))</formula>
    </cfRule>
  </conditionalFormatting>
  <conditionalFormatting sqref="L22:Q22">
    <cfRule type="containsText" dxfId="31" priority="1" operator="containsText" text="xx/xx/xxxx">
      <formula>NOT(ISERROR(SEARCH("xx/xx/xxxx",L22)))</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F6508-9D00-41FB-973C-4F311D7F1F3F}">
  <dimension ref="B1:Q32"/>
  <sheetViews>
    <sheetView workbookViewId="0">
      <selection activeCell="P45" sqref="P45"/>
    </sheetView>
  </sheetViews>
  <sheetFormatPr defaultRowHeight="15"/>
  <cols>
    <col min="2" max="2" width="29.42578125" customWidth="1"/>
    <col min="3" max="17" width="12.7109375" customWidth="1"/>
  </cols>
  <sheetData>
    <row r="1" spans="2:17" ht="15.75" thickBot="1"/>
    <row r="2" spans="2:17" ht="19.5" thickBot="1">
      <c r="B2" s="107" t="s">
        <v>0</v>
      </c>
      <c r="C2" s="108"/>
      <c r="D2" s="108"/>
      <c r="E2" s="108"/>
      <c r="F2" s="108"/>
      <c r="G2" s="108"/>
      <c r="H2" s="108"/>
      <c r="I2" s="108"/>
      <c r="J2" s="108"/>
      <c r="K2" s="108"/>
      <c r="L2" s="109"/>
      <c r="M2" s="1"/>
      <c r="N2" s="1"/>
      <c r="O2" s="1"/>
      <c r="P2" s="1"/>
      <c r="Q2" s="1"/>
    </row>
    <row r="3" spans="2:17" ht="15.75" thickBot="1">
      <c r="B3" s="103" t="s">
        <v>1</v>
      </c>
      <c r="C3" s="103"/>
      <c r="D3" s="103"/>
      <c r="E3" s="103"/>
      <c r="F3" s="110" t="s">
        <v>28</v>
      </c>
      <c r="G3" s="110"/>
      <c r="H3" s="110"/>
      <c r="I3" s="110"/>
      <c r="J3" s="110"/>
      <c r="K3" s="110"/>
      <c r="L3" s="111"/>
      <c r="M3" s="1"/>
      <c r="N3" s="1"/>
      <c r="O3" s="1"/>
      <c r="P3" s="1"/>
      <c r="Q3" s="1"/>
    </row>
    <row r="4" spans="2:17" ht="31.5" customHeight="1" thickBot="1">
      <c r="B4" s="103" t="s">
        <v>3</v>
      </c>
      <c r="C4" s="103"/>
      <c r="D4" s="103"/>
      <c r="E4" s="103"/>
      <c r="F4" s="122" t="s">
        <v>29</v>
      </c>
      <c r="G4" s="123"/>
      <c r="H4" s="123"/>
      <c r="I4" s="123"/>
      <c r="J4" s="123"/>
      <c r="K4" s="123"/>
      <c r="L4" s="124"/>
      <c r="M4" s="1"/>
      <c r="N4" s="1"/>
      <c r="O4" s="1"/>
      <c r="P4" s="1"/>
      <c r="Q4" s="1"/>
    </row>
    <row r="5" spans="2:17" ht="15.75" thickBot="1">
      <c r="B5" s="93" t="s">
        <v>5</v>
      </c>
      <c r="C5" s="94"/>
      <c r="D5" s="94"/>
      <c r="E5" s="95"/>
      <c r="F5" s="117">
        <v>1537</v>
      </c>
      <c r="G5" s="118"/>
      <c r="H5" s="118"/>
      <c r="I5" s="118"/>
      <c r="J5" s="118"/>
      <c r="K5" s="118"/>
      <c r="L5" s="119"/>
      <c r="M5" s="19"/>
      <c r="N5" s="1"/>
      <c r="O5" s="1"/>
      <c r="P5" s="1"/>
      <c r="Q5" s="1"/>
    </row>
    <row r="6" spans="2:17" ht="15.75" thickBot="1">
      <c r="B6" s="99" t="s">
        <v>25</v>
      </c>
      <c r="C6" s="99"/>
      <c r="D6" s="99"/>
      <c r="E6" s="99"/>
      <c r="F6" s="100">
        <v>45839</v>
      </c>
      <c r="G6" s="101"/>
      <c r="H6" s="101"/>
      <c r="I6" s="101"/>
      <c r="J6" s="101"/>
      <c r="K6" s="101"/>
      <c r="L6" s="102"/>
      <c r="M6" s="1"/>
      <c r="N6" s="1"/>
      <c r="O6" s="1"/>
      <c r="P6" s="1"/>
      <c r="Q6" s="1"/>
    </row>
    <row r="7" spans="2:17" ht="15.75" thickBot="1">
      <c r="B7" s="103" t="s">
        <v>7</v>
      </c>
      <c r="C7" s="103"/>
      <c r="D7" s="103"/>
      <c r="E7" s="103"/>
      <c r="F7" s="104" t="s">
        <v>22</v>
      </c>
      <c r="G7" s="105"/>
      <c r="H7" s="105"/>
      <c r="I7" s="105"/>
      <c r="J7" s="105"/>
      <c r="K7" s="105"/>
      <c r="L7" s="106"/>
      <c r="M7" s="1"/>
      <c r="N7" s="1"/>
      <c r="O7" s="1"/>
      <c r="P7" s="1"/>
      <c r="Q7" s="1"/>
    </row>
    <row r="8" spans="2:17" ht="15.75" thickBot="1">
      <c r="B8" s="2" t="s">
        <v>9</v>
      </c>
      <c r="C8" s="3">
        <v>45839</v>
      </c>
      <c r="D8" s="3">
        <v>46569</v>
      </c>
      <c r="E8" s="3">
        <v>47665</v>
      </c>
      <c r="F8" s="3">
        <v>48396</v>
      </c>
      <c r="G8" s="4">
        <v>49491</v>
      </c>
      <c r="H8" s="4">
        <v>51318</v>
      </c>
      <c r="I8" s="4">
        <v>53144</v>
      </c>
      <c r="J8" s="4">
        <v>54970</v>
      </c>
      <c r="K8" s="4">
        <v>56796</v>
      </c>
      <c r="L8" s="4">
        <v>58623</v>
      </c>
      <c r="M8" s="4">
        <v>60449</v>
      </c>
      <c r="N8" s="4">
        <v>62275</v>
      </c>
      <c r="O8" s="4">
        <v>64101</v>
      </c>
      <c r="P8" s="4">
        <v>65928</v>
      </c>
      <c r="Q8" s="4">
        <v>67754</v>
      </c>
    </row>
    <row r="9" spans="2:17" ht="15.75" thickBot="1">
      <c r="B9" s="2" t="s">
        <v>10</v>
      </c>
      <c r="C9" s="5">
        <v>44.385202999999997</v>
      </c>
      <c r="D9" s="5">
        <v>60.825867000000002</v>
      </c>
      <c r="E9" s="5">
        <v>133.07873800000002</v>
      </c>
      <c r="F9" s="5">
        <v>134.207064</v>
      </c>
      <c r="G9" s="5">
        <v>198.207064</v>
      </c>
      <c r="H9" s="5">
        <v>263.207064</v>
      </c>
      <c r="I9" s="5">
        <v>354.207064</v>
      </c>
      <c r="J9" s="5">
        <v>364.207064</v>
      </c>
      <c r="K9" s="5">
        <v>400.207064</v>
      </c>
      <c r="L9" s="5">
        <v>617.70706399999995</v>
      </c>
      <c r="M9" s="5">
        <v>835.20706399999995</v>
      </c>
      <c r="N9" s="5">
        <v>837.70706399999995</v>
      </c>
      <c r="O9" s="5">
        <v>837.70706399999995</v>
      </c>
      <c r="P9" s="5">
        <v>837.70706399999995</v>
      </c>
      <c r="Q9" s="5">
        <v>837.70706399999995</v>
      </c>
    </row>
    <row r="10" spans="2:17" ht="15.75" thickBot="1">
      <c r="B10" s="6" t="s">
        <v>11</v>
      </c>
      <c r="C10" s="3">
        <v>46731</v>
      </c>
      <c r="D10" s="3">
        <v>47827</v>
      </c>
      <c r="E10" s="7">
        <v>48558</v>
      </c>
      <c r="F10" s="7">
        <v>49653</v>
      </c>
      <c r="G10" s="8">
        <v>51480</v>
      </c>
      <c r="H10" s="8">
        <v>53306</v>
      </c>
      <c r="I10" s="8">
        <v>55132</v>
      </c>
      <c r="J10" s="8">
        <v>56958</v>
      </c>
      <c r="K10" s="8">
        <v>58785</v>
      </c>
      <c r="L10" s="8">
        <v>60611</v>
      </c>
      <c r="M10" s="8">
        <v>62437</v>
      </c>
      <c r="N10" s="8">
        <v>64263</v>
      </c>
      <c r="O10" s="8">
        <v>66090</v>
      </c>
      <c r="P10" s="8">
        <v>67916</v>
      </c>
      <c r="Q10" s="8">
        <v>69742</v>
      </c>
    </row>
    <row r="11" spans="2:17" ht="15.75" thickBot="1">
      <c r="B11" s="9" t="s">
        <v>12</v>
      </c>
      <c r="C11" s="91" t="s">
        <v>13</v>
      </c>
      <c r="D11" s="92"/>
      <c r="E11" s="92"/>
      <c r="F11" s="92"/>
      <c r="G11" s="92"/>
      <c r="H11" s="92"/>
      <c r="I11" s="92"/>
      <c r="J11" s="92"/>
      <c r="K11" s="92"/>
      <c r="L11" s="92"/>
      <c r="M11" s="92"/>
      <c r="N11" s="92"/>
      <c r="O11" s="92"/>
      <c r="P11" s="92"/>
      <c r="Q11" s="92"/>
    </row>
    <row r="12" spans="2:17" ht="15.75" thickBot="1">
      <c r="B12" s="9" t="s">
        <v>27</v>
      </c>
      <c r="C12" s="10">
        <v>44.385202999999997</v>
      </c>
      <c r="D12" s="10">
        <v>60.825867000000002</v>
      </c>
      <c r="E12" s="10">
        <v>133.07873800000002</v>
      </c>
      <c r="F12" s="10">
        <v>134.207064</v>
      </c>
      <c r="G12" s="10">
        <v>198.207064</v>
      </c>
      <c r="H12" s="10">
        <v>263.207064</v>
      </c>
      <c r="I12" s="10">
        <v>354.207064</v>
      </c>
      <c r="J12" s="10">
        <v>364.207064</v>
      </c>
      <c r="K12" s="10">
        <v>400.207064</v>
      </c>
      <c r="L12" s="10">
        <v>617.70706399999995</v>
      </c>
      <c r="M12" s="10">
        <v>835.20706399999995</v>
      </c>
      <c r="N12" s="10">
        <v>837.70706399999995</v>
      </c>
      <c r="O12" s="10">
        <v>837.70706399999995</v>
      </c>
      <c r="P12" s="10">
        <v>837.70706399999995</v>
      </c>
      <c r="Q12" s="10">
        <v>837.70706399999995</v>
      </c>
    </row>
    <row r="13" spans="2:17" ht="15.75" thickBot="1">
      <c r="B13" s="9" t="s">
        <v>30</v>
      </c>
      <c r="C13" s="10">
        <v>44.385202999999997</v>
      </c>
      <c r="D13" s="10">
        <v>60.825867000000002</v>
      </c>
      <c r="E13" s="10">
        <v>133.07873800000002</v>
      </c>
      <c r="F13" s="10">
        <v>134.207064</v>
      </c>
      <c r="G13" s="10">
        <v>198.207064</v>
      </c>
      <c r="H13" s="10">
        <v>263.207064</v>
      </c>
      <c r="I13" s="10">
        <v>354.207064</v>
      </c>
      <c r="J13" s="10">
        <v>364.207064</v>
      </c>
      <c r="K13" s="10">
        <v>400.207064</v>
      </c>
      <c r="L13" s="10">
        <v>617.70706399999995</v>
      </c>
      <c r="M13" s="10">
        <v>835.20706399999995</v>
      </c>
      <c r="N13" s="10">
        <v>837.70706399999995</v>
      </c>
      <c r="O13" s="10">
        <v>837.70706399999995</v>
      </c>
      <c r="P13" s="10">
        <v>837.70706399999995</v>
      </c>
      <c r="Q13" s="10">
        <v>837.70706399999995</v>
      </c>
    </row>
    <row r="14" spans="2:17" ht="15.75" thickBot="1">
      <c r="B14" s="9" t="s">
        <v>14</v>
      </c>
      <c r="C14" s="10">
        <v>0</v>
      </c>
      <c r="D14" s="10">
        <v>44.385202999999997</v>
      </c>
      <c r="E14" s="10">
        <v>60.825867000000002</v>
      </c>
      <c r="F14" s="10">
        <v>134.207064</v>
      </c>
      <c r="G14" s="10">
        <v>156.207064</v>
      </c>
      <c r="H14" s="10">
        <v>241.207064</v>
      </c>
      <c r="I14" s="10">
        <v>312.207064</v>
      </c>
      <c r="J14" s="10">
        <v>364.207064</v>
      </c>
      <c r="K14" s="10">
        <v>364.207064</v>
      </c>
      <c r="L14" s="10">
        <v>530.70706399999995</v>
      </c>
      <c r="M14" s="10">
        <v>748.20706399999995</v>
      </c>
      <c r="N14" s="10">
        <v>837.70706399999995</v>
      </c>
      <c r="O14" s="10">
        <v>837.70706399999995</v>
      </c>
      <c r="P14" s="10">
        <v>837.70706399999995</v>
      </c>
      <c r="Q14" s="10">
        <v>837.70706399999995</v>
      </c>
    </row>
    <row r="15" spans="2:17" ht="15.75" thickBot="1">
      <c r="B15" s="9" t="s">
        <v>15</v>
      </c>
      <c r="C15" s="10">
        <v>0</v>
      </c>
      <c r="D15" s="10">
        <v>44.385202999999997</v>
      </c>
      <c r="E15" s="10">
        <v>44.385202999999997</v>
      </c>
      <c r="F15" s="10">
        <v>124.11249200000002</v>
      </c>
      <c r="G15" s="10">
        <v>134.207064</v>
      </c>
      <c r="H15" s="10">
        <v>219.207064</v>
      </c>
      <c r="I15" s="10">
        <v>274.207064</v>
      </c>
      <c r="J15" s="10">
        <v>364.207064</v>
      </c>
      <c r="K15" s="10">
        <v>364.207064</v>
      </c>
      <c r="L15" s="10">
        <v>443.707064</v>
      </c>
      <c r="M15" s="10">
        <v>661.20706399999995</v>
      </c>
      <c r="N15" s="10">
        <v>837.70706399999995</v>
      </c>
      <c r="O15" s="10">
        <v>837.70706399999995</v>
      </c>
      <c r="P15" s="10">
        <v>837.70706399999995</v>
      </c>
      <c r="Q15" s="10">
        <v>837.70706399999995</v>
      </c>
    </row>
    <row r="16" spans="2:17" ht="15.75" thickBot="1">
      <c r="B16" s="9" t="s">
        <v>16</v>
      </c>
      <c r="C16" s="10">
        <v>0</v>
      </c>
      <c r="D16" s="10">
        <v>0</v>
      </c>
      <c r="E16" s="10">
        <v>44.385202999999997</v>
      </c>
      <c r="F16" s="10">
        <v>44.385202999999997</v>
      </c>
      <c r="G16" s="10">
        <v>134.207064</v>
      </c>
      <c r="H16" s="10">
        <v>177.207064</v>
      </c>
      <c r="I16" s="10">
        <v>252.207064</v>
      </c>
      <c r="J16" s="10">
        <v>333.207064</v>
      </c>
      <c r="K16" s="10">
        <v>364.207064</v>
      </c>
      <c r="L16" s="10">
        <v>376.707064</v>
      </c>
      <c r="M16" s="10">
        <v>574.20706399999995</v>
      </c>
      <c r="N16" s="10">
        <v>791.70706399999995</v>
      </c>
      <c r="O16" s="10">
        <v>837.70706399999995</v>
      </c>
      <c r="P16" s="10">
        <v>837.70706399999995</v>
      </c>
      <c r="Q16" s="10">
        <v>837.70706399999995</v>
      </c>
    </row>
    <row r="17" spans="2:17" ht="15.75" thickBot="1">
      <c r="B17" s="9" t="s">
        <v>17</v>
      </c>
      <c r="C17" s="10">
        <v>0</v>
      </c>
      <c r="D17" s="10">
        <v>0</v>
      </c>
      <c r="E17" s="10">
        <v>0</v>
      </c>
      <c r="F17" s="10">
        <v>0</v>
      </c>
      <c r="G17" s="10">
        <v>44.385202999999997</v>
      </c>
      <c r="H17" s="10">
        <v>134.207064</v>
      </c>
      <c r="I17" s="10">
        <v>177.207064</v>
      </c>
      <c r="J17" s="10">
        <v>252.207064</v>
      </c>
      <c r="K17" s="10">
        <v>333.207064</v>
      </c>
      <c r="L17" s="10">
        <v>364.207064</v>
      </c>
      <c r="M17" s="10">
        <v>376.707064</v>
      </c>
      <c r="N17" s="10">
        <v>574.20706399999995</v>
      </c>
      <c r="O17" s="10">
        <v>791.70706399999995</v>
      </c>
      <c r="P17" s="10">
        <v>837.70706399999995</v>
      </c>
      <c r="Q17" s="10">
        <v>837.70706399999995</v>
      </c>
    </row>
    <row r="18" spans="2:17" ht="15.75" thickBot="1">
      <c r="B18" s="9" t="s">
        <v>18</v>
      </c>
      <c r="C18" s="10">
        <v>0</v>
      </c>
      <c r="D18" s="10">
        <v>0</v>
      </c>
      <c r="E18" s="10">
        <v>0</v>
      </c>
      <c r="F18" s="10">
        <v>0</v>
      </c>
      <c r="G18" s="10">
        <v>0</v>
      </c>
      <c r="H18" s="10">
        <v>0</v>
      </c>
      <c r="I18" s="10">
        <v>0</v>
      </c>
      <c r="J18" s="10">
        <v>44.385202999999997</v>
      </c>
      <c r="K18" s="10">
        <v>134.207064</v>
      </c>
      <c r="L18" s="10">
        <v>177.207064</v>
      </c>
      <c r="M18" s="10">
        <v>252.207064</v>
      </c>
      <c r="N18" s="10">
        <v>333.207064</v>
      </c>
      <c r="O18" s="10">
        <v>364.207064</v>
      </c>
      <c r="P18" s="10">
        <v>376.707064</v>
      </c>
      <c r="Q18" s="10">
        <v>574.20706399999995</v>
      </c>
    </row>
    <row r="19" spans="2:17" ht="15.75" thickBot="1">
      <c r="B19" s="9" t="s">
        <v>19</v>
      </c>
      <c r="C19" s="10">
        <v>0</v>
      </c>
      <c r="D19" s="10">
        <v>0</v>
      </c>
      <c r="E19" s="10">
        <v>0</v>
      </c>
      <c r="F19" s="10">
        <v>0</v>
      </c>
      <c r="G19" s="10">
        <v>0</v>
      </c>
      <c r="H19" s="10">
        <v>0</v>
      </c>
      <c r="I19" s="10">
        <v>0</v>
      </c>
      <c r="J19" s="10">
        <v>0</v>
      </c>
      <c r="K19" s="10">
        <v>0</v>
      </c>
      <c r="L19" s="10">
        <v>0</v>
      </c>
      <c r="M19" s="10">
        <v>0</v>
      </c>
      <c r="N19" s="10">
        <v>0</v>
      </c>
      <c r="O19" s="10">
        <v>0</v>
      </c>
      <c r="P19" s="10">
        <v>0</v>
      </c>
      <c r="Q19" s="10">
        <v>0</v>
      </c>
    </row>
    <row r="20" spans="2:17" ht="15.75" thickBot="1">
      <c r="B20" s="11"/>
      <c r="C20" s="1"/>
      <c r="D20" s="1"/>
      <c r="E20" s="1"/>
      <c r="F20" s="1"/>
      <c r="G20" s="1"/>
      <c r="H20" s="1"/>
      <c r="I20" s="1"/>
      <c r="J20" s="1"/>
      <c r="K20" s="1"/>
      <c r="L20" s="12"/>
      <c r="M20" s="12"/>
      <c r="N20" s="12"/>
      <c r="O20" s="12"/>
      <c r="P20" s="12"/>
      <c r="Q20" s="12"/>
    </row>
    <row r="21" spans="2:17" ht="15.75" thickBot="1">
      <c r="B21" s="2" t="s">
        <v>9</v>
      </c>
      <c r="C21" s="3">
        <v>69580</v>
      </c>
      <c r="D21" s="3">
        <v>71406</v>
      </c>
      <c r="E21" s="3">
        <v>73232</v>
      </c>
      <c r="F21" s="3">
        <v>75058</v>
      </c>
      <c r="G21" s="3">
        <v>76884</v>
      </c>
      <c r="H21" s="3">
        <v>78710</v>
      </c>
      <c r="I21" s="3">
        <v>80537</v>
      </c>
      <c r="J21" s="13"/>
      <c r="K21" s="13"/>
      <c r="L21" s="13"/>
      <c r="M21" s="13"/>
      <c r="N21" s="13"/>
      <c r="O21" s="4"/>
      <c r="P21" s="4"/>
      <c r="Q21" s="4"/>
    </row>
    <row r="22" spans="2:17" ht="15.75" thickBot="1">
      <c r="B22" s="2" t="s">
        <v>10</v>
      </c>
      <c r="C22" s="5">
        <v>837.70706399999995</v>
      </c>
      <c r="D22" s="5">
        <v>837.70706399999995</v>
      </c>
      <c r="E22" s="5">
        <v>837.70706399999995</v>
      </c>
      <c r="F22" s="5">
        <v>837.70706399999995</v>
      </c>
      <c r="G22" s="5">
        <v>946.70706399999995</v>
      </c>
      <c r="H22" s="5">
        <v>1456.7070639999999</v>
      </c>
      <c r="I22" s="5">
        <v>1536.7070639999999</v>
      </c>
      <c r="J22" s="14"/>
      <c r="K22" s="14"/>
      <c r="L22" s="14"/>
      <c r="M22" s="14"/>
      <c r="N22" s="14"/>
      <c r="O22" s="14"/>
      <c r="P22" s="14"/>
      <c r="Q22" s="14"/>
    </row>
    <row r="23" spans="2:17" ht="15.75" thickBot="1">
      <c r="B23" s="6" t="s">
        <v>11</v>
      </c>
      <c r="C23" s="3">
        <v>71568</v>
      </c>
      <c r="D23" s="3">
        <v>73394</v>
      </c>
      <c r="E23" s="3">
        <v>75220</v>
      </c>
      <c r="F23" s="3">
        <v>77046</v>
      </c>
      <c r="G23" s="3">
        <v>78872</v>
      </c>
      <c r="H23" s="3">
        <v>80699</v>
      </c>
      <c r="I23" s="3">
        <v>82525</v>
      </c>
      <c r="J23" s="3">
        <v>84351</v>
      </c>
      <c r="K23" s="3">
        <v>86177</v>
      </c>
      <c r="L23" s="3">
        <v>88004</v>
      </c>
      <c r="M23" s="3">
        <v>89830</v>
      </c>
      <c r="N23" s="3">
        <v>91656</v>
      </c>
      <c r="O23" s="3">
        <v>93482</v>
      </c>
      <c r="P23" s="8"/>
      <c r="Q23" s="8"/>
    </row>
    <row r="24" spans="2:17" ht="15.75" thickBot="1">
      <c r="B24" s="9" t="s">
        <v>12</v>
      </c>
      <c r="C24" s="91" t="s">
        <v>13</v>
      </c>
      <c r="D24" s="92"/>
      <c r="E24" s="92"/>
      <c r="F24" s="92"/>
      <c r="G24" s="92"/>
      <c r="H24" s="92"/>
      <c r="I24" s="92"/>
      <c r="J24" s="92"/>
      <c r="K24" s="92"/>
      <c r="L24" s="92"/>
      <c r="M24" s="92"/>
      <c r="N24" s="92"/>
      <c r="O24" s="92"/>
      <c r="P24" s="92"/>
      <c r="Q24" s="92"/>
    </row>
    <row r="25" spans="2:17" ht="15.75" thickBot="1">
      <c r="B25" s="9" t="s">
        <v>27</v>
      </c>
      <c r="C25" s="10">
        <v>837.70706399999995</v>
      </c>
      <c r="D25" s="10">
        <v>837.70706399999995</v>
      </c>
      <c r="E25" s="10">
        <v>837.70706399999995</v>
      </c>
      <c r="F25" s="10">
        <v>837.70706399999995</v>
      </c>
      <c r="G25" s="10">
        <v>946.70706399999995</v>
      </c>
      <c r="H25" s="10">
        <v>1456.7070639999999</v>
      </c>
      <c r="I25" s="10">
        <v>1536.7070639999999</v>
      </c>
      <c r="J25" s="20"/>
      <c r="K25" s="20"/>
      <c r="L25" s="20"/>
      <c r="M25" s="20"/>
      <c r="N25" s="20"/>
      <c r="O25" s="10"/>
      <c r="P25" s="10"/>
      <c r="Q25" s="10"/>
    </row>
    <row r="26" spans="2:17" ht="15.75" thickBot="1">
      <c r="B26" s="9" t="s">
        <v>30</v>
      </c>
      <c r="C26" s="10">
        <v>837.70706399999995</v>
      </c>
      <c r="D26" s="10">
        <v>837.70706399999995</v>
      </c>
      <c r="E26" s="10">
        <v>837.70706399999995</v>
      </c>
      <c r="F26" s="10">
        <v>837.70706399999995</v>
      </c>
      <c r="G26" s="10">
        <v>946.70706399999995</v>
      </c>
      <c r="H26" s="10">
        <v>1456.7070639999999</v>
      </c>
      <c r="I26" s="10">
        <v>1536.7070639999999</v>
      </c>
      <c r="J26" s="20"/>
      <c r="K26" s="20"/>
      <c r="L26" s="20"/>
      <c r="M26" s="20"/>
      <c r="N26" s="20"/>
      <c r="O26" s="10"/>
      <c r="P26" s="10"/>
      <c r="Q26" s="10"/>
    </row>
    <row r="27" spans="2:17" ht="15.75" thickBot="1">
      <c r="B27" s="9" t="s">
        <v>14</v>
      </c>
      <c r="C27" s="10">
        <v>837.70706399999995</v>
      </c>
      <c r="D27" s="10">
        <v>837.70706399999995</v>
      </c>
      <c r="E27" s="10">
        <v>837.70706399999995</v>
      </c>
      <c r="F27" s="10">
        <v>837.70706399999995</v>
      </c>
      <c r="G27" s="10">
        <v>837.70706399999995</v>
      </c>
      <c r="H27" s="10">
        <v>1252.7070639999999</v>
      </c>
      <c r="I27" s="10">
        <v>1536.7070639999999</v>
      </c>
      <c r="J27" s="20"/>
      <c r="K27" s="20"/>
      <c r="L27" s="20"/>
      <c r="M27" s="20"/>
      <c r="N27" s="20"/>
      <c r="O27" s="10"/>
      <c r="P27" s="10"/>
      <c r="Q27" s="10"/>
    </row>
    <row r="28" spans="2:17" ht="15.75" thickBot="1">
      <c r="B28" s="9" t="s">
        <v>15</v>
      </c>
      <c r="C28" s="10">
        <v>837.70706399999995</v>
      </c>
      <c r="D28" s="10">
        <v>837.70706399999995</v>
      </c>
      <c r="E28" s="10">
        <v>837.70706399999995</v>
      </c>
      <c r="F28" s="10">
        <v>837.70706399999995</v>
      </c>
      <c r="G28" s="10">
        <v>837.70706399999995</v>
      </c>
      <c r="H28" s="10">
        <v>1048.7070639999999</v>
      </c>
      <c r="I28" s="10">
        <v>1536.7070639999999</v>
      </c>
      <c r="J28" s="10"/>
      <c r="K28" s="20"/>
      <c r="L28" s="20"/>
      <c r="M28" s="20"/>
      <c r="N28" s="20"/>
      <c r="O28" s="10"/>
      <c r="P28" s="10"/>
      <c r="Q28" s="10"/>
    </row>
    <row r="29" spans="2:17" ht="15.75" thickBot="1">
      <c r="B29" s="9" t="s">
        <v>16</v>
      </c>
      <c r="C29" s="10">
        <v>837.70706399999995</v>
      </c>
      <c r="D29" s="10">
        <v>1536.7070639999999</v>
      </c>
      <c r="E29" s="10">
        <v>837.70706399999995</v>
      </c>
      <c r="F29" s="10">
        <v>837.70706399999995</v>
      </c>
      <c r="G29" s="10">
        <v>837.70706399999995</v>
      </c>
      <c r="H29" s="10">
        <v>885.70706399999995</v>
      </c>
      <c r="I29" s="10">
        <v>1354.7070639999999</v>
      </c>
      <c r="J29" s="10">
        <v>1536.7070639999999</v>
      </c>
      <c r="K29" s="20"/>
      <c r="L29" s="20"/>
      <c r="M29" s="20"/>
      <c r="N29" s="20"/>
      <c r="O29" s="10"/>
      <c r="P29" s="10"/>
      <c r="Q29" s="10"/>
    </row>
    <row r="30" spans="2:17" ht="15.75" thickBot="1">
      <c r="B30" s="9" t="s">
        <v>17</v>
      </c>
      <c r="C30" s="10">
        <v>837.70706399999995</v>
      </c>
      <c r="D30" s="10">
        <v>837.70706399999995</v>
      </c>
      <c r="E30" s="10">
        <v>837.70706399999995</v>
      </c>
      <c r="F30" s="10">
        <v>837.70706399999995</v>
      </c>
      <c r="G30" s="10">
        <v>837.70706399999995</v>
      </c>
      <c r="H30" s="10">
        <v>837.70706399999995</v>
      </c>
      <c r="I30" s="10">
        <v>885.70706399999995</v>
      </c>
      <c r="J30" s="10">
        <v>1354.7070639999999</v>
      </c>
      <c r="K30" s="10">
        <v>1536.7070639999999</v>
      </c>
      <c r="L30" s="20"/>
      <c r="M30" s="20"/>
      <c r="N30" s="20"/>
      <c r="O30" s="10"/>
      <c r="P30" s="10"/>
      <c r="Q30" s="10"/>
    </row>
    <row r="31" spans="2:17" ht="15.75" thickBot="1">
      <c r="B31" s="9" t="s">
        <v>18</v>
      </c>
      <c r="C31" s="10">
        <v>791.70706399999995</v>
      </c>
      <c r="D31" s="10">
        <v>837.70706399999995</v>
      </c>
      <c r="E31" s="10">
        <v>837.70706399999995</v>
      </c>
      <c r="F31" s="10">
        <v>837.70706399999995</v>
      </c>
      <c r="G31" s="10">
        <v>837.70706399999995</v>
      </c>
      <c r="H31" s="10">
        <v>837.70706399999995</v>
      </c>
      <c r="I31" s="10">
        <v>837.70706399999995</v>
      </c>
      <c r="J31" s="10">
        <v>837.70706399999995</v>
      </c>
      <c r="K31" s="10">
        <v>837.70706399999995</v>
      </c>
      <c r="L31" s="10">
        <v>885.70706399999995</v>
      </c>
      <c r="M31" s="10">
        <v>1354.7070639999999</v>
      </c>
      <c r="N31" s="10">
        <v>1536.7070639999999</v>
      </c>
      <c r="O31" s="10"/>
      <c r="P31" s="10"/>
      <c r="Q31" s="10"/>
    </row>
    <row r="32" spans="2:17" ht="15.75" thickBot="1">
      <c r="B32" s="9" t="s">
        <v>19</v>
      </c>
      <c r="C32" s="10">
        <v>0</v>
      </c>
      <c r="D32" s="10">
        <v>0</v>
      </c>
      <c r="E32" s="10">
        <v>0</v>
      </c>
      <c r="F32" s="10">
        <v>0</v>
      </c>
      <c r="G32" s="10">
        <v>0</v>
      </c>
      <c r="H32" s="10">
        <v>0</v>
      </c>
      <c r="I32" s="10">
        <v>0</v>
      </c>
      <c r="J32" s="10">
        <v>0</v>
      </c>
      <c r="K32" s="10">
        <v>0</v>
      </c>
      <c r="L32" s="10">
        <v>0</v>
      </c>
      <c r="M32" s="10">
        <v>0</v>
      </c>
      <c r="N32" s="10">
        <v>0</v>
      </c>
      <c r="O32" s="10">
        <v>1537</v>
      </c>
      <c r="P32" s="10"/>
      <c r="Q32" s="10"/>
    </row>
  </sheetData>
  <mergeCells count="13">
    <mergeCell ref="B2:L2"/>
    <mergeCell ref="B3:E3"/>
    <mergeCell ref="F3:L3"/>
    <mergeCell ref="B4:E4"/>
    <mergeCell ref="F4:L4"/>
    <mergeCell ref="C11:Q11"/>
    <mergeCell ref="C24:Q24"/>
    <mergeCell ref="B5:E5"/>
    <mergeCell ref="F5:L5"/>
    <mergeCell ref="B6:E6"/>
    <mergeCell ref="F6:L6"/>
    <mergeCell ref="B7:E7"/>
    <mergeCell ref="F7:L7"/>
  </mergeCells>
  <conditionalFormatting sqref="C10:D10">
    <cfRule type="containsText" dxfId="30" priority="4" operator="containsText" text="10/12/xxxx">
      <formula>NOT(ISERROR(SEARCH("10/12/xxxx",C10)))</formula>
    </cfRule>
  </conditionalFormatting>
  <conditionalFormatting sqref="C23:O23">
    <cfRule type="containsText" dxfId="29" priority="1" operator="containsText" text="10/12/xxxx">
      <formula>NOT(ISERROR(SEARCH("10/12/xxxx",C23)))</formula>
    </cfRule>
  </conditionalFormatting>
  <conditionalFormatting sqref="C8:Q8">
    <cfRule type="containsText" dxfId="28" priority="5" operator="containsText" text="10/12/xxxx">
      <formula>NOT(ISERROR(SEARCH("10/12/xxxx",C8)))</formula>
    </cfRule>
  </conditionalFormatting>
  <conditionalFormatting sqref="C21:Q21">
    <cfRule type="containsText" dxfId="27" priority="2" operator="containsText" text="10/12/xxxx">
      <formula>NOT(ISERROR(SEARCH("10/12/xxxx",C21)))</formula>
    </cfRule>
  </conditionalFormatting>
  <conditionalFormatting sqref="E10:Q10">
    <cfRule type="containsText" dxfId="26" priority="6" operator="containsText" text="xx/xx/xxxx">
      <formula>NOT(ISERROR(SEARCH("xx/xx/xxxx",E10)))</formula>
    </cfRule>
  </conditionalFormatting>
  <conditionalFormatting sqref="N10">
    <cfRule type="containsText" dxfId="25" priority="7" operator="containsText" text="10/12/xxxx">
      <formula>NOT(ISERROR(SEARCH("10/12/xxxx",N10)))</formula>
    </cfRule>
  </conditionalFormatting>
  <conditionalFormatting sqref="P23:Q23">
    <cfRule type="containsText" dxfId="24" priority="3" operator="containsText" text="xx/xx/xxxx">
      <formula>NOT(ISERROR(SEARCH("xx/xx/xxxx",P23)))</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B6222-2DF2-4FB7-A1B9-B9D2E604983B}">
  <dimension ref="B1:Q32"/>
  <sheetViews>
    <sheetView zoomScaleNormal="100" workbookViewId="0">
      <selection activeCell="H41" sqref="H41"/>
    </sheetView>
  </sheetViews>
  <sheetFormatPr defaultRowHeight="15"/>
  <cols>
    <col min="2" max="2" width="29.42578125" customWidth="1"/>
    <col min="3" max="17" width="12.7109375" customWidth="1"/>
    <col min="18" max="22" width="11.7109375" customWidth="1"/>
  </cols>
  <sheetData>
    <row r="1" spans="2:17" ht="15.75" thickBot="1"/>
    <row r="2" spans="2:17" ht="19.5" thickBot="1">
      <c r="B2" s="107" t="s">
        <v>0</v>
      </c>
      <c r="C2" s="108"/>
      <c r="D2" s="108"/>
      <c r="E2" s="108"/>
      <c r="F2" s="108"/>
      <c r="G2" s="108"/>
      <c r="H2" s="108"/>
      <c r="I2" s="108"/>
      <c r="J2" s="108"/>
      <c r="K2" s="108"/>
      <c r="L2" s="109"/>
      <c r="M2" s="1"/>
      <c r="N2" s="1"/>
      <c r="O2" s="1"/>
      <c r="P2" s="1"/>
      <c r="Q2" s="1"/>
    </row>
    <row r="3" spans="2:17" ht="15.75" thickBot="1">
      <c r="B3" s="103" t="s">
        <v>1</v>
      </c>
      <c r="C3" s="103"/>
      <c r="D3" s="103"/>
      <c r="E3" s="103"/>
      <c r="F3" s="110" t="s">
        <v>31</v>
      </c>
      <c r="G3" s="110"/>
      <c r="H3" s="110"/>
      <c r="I3" s="110"/>
      <c r="J3" s="110"/>
      <c r="K3" s="110"/>
      <c r="L3" s="111"/>
      <c r="M3" s="1"/>
      <c r="N3" s="1"/>
      <c r="O3" s="1"/>
      <c r="P3" s="1"/>
      <c r="Q3" s="1"/>
    </row>
    <row r="4" spans="2:17" ht="31.5" customHeight="1" thickBot="1">
      <c r="B4" s="103" t="s">
        <v>3</v>
      </c>
      <c r="C4" s="103"/>
      <c r="D4" s="103"/>
      <c r="E4" s="103"/>
      <c r="F4" s="122" t="s">
        <v>32</v>
      </c>
      <c r="G4" s="123"/>
      <c r="H4" s="123"/>
      <c r="I4" s="123"/>
      <c r="J4" s="123"/>
      <c r="K4" s="123"/>
      <c r="L4" s="124"/>
      <c r="M4" s="1"/>
      <c r="N4" s="1"/>
      <c r="O4" s="1"/>
      <c r="P4" s="1"/>
      <c r="Q4" s="1"/>
    </row>
    <row r="5" spans="2:17" ht="15.75" thickBot="1">
      <c r="B5" s="93" t="s">
        <v>5</v>
      </c>
      <c r="C5" s="94"/>
      <c r="D5" s="94"/>
      <c r="E5" s="95"/>
      <c r="F5" s="117">
        <v>1471</v>
      </c>
      <c r="G5" s="118"/>
      <c r="H5" s="118"/>
      <c r="I5" s="118"/>
      <c r="J5" s="118"/>
      <c r="K5" s="118"/>
      <c r="L5" s="119"/>
      <c r="M5" s="19"/>
      <c r="N5" s="1"/>
      <c r="O5" s="1"/>
      <c r="P5" s="1"/>
      <c r="Q5" s="1"/>
    </row>
    <row r="6" spans="2:17" ht="15.75" thickBot="1">
      <c r="B6" s="99" t="s">
        <v>25</v>
      </c>
      <c r="C6" s="99"/>
      <c r="D6" s="99"/>
      <c r="E6" s="99"/>
      <c r="F6" s="100">
        <v>45839</v>
      </c>
      <c r="G6" s="101"/>
      <c r="H6" s="101"/>
      <c r="I6" s="101"/>
      <c r="J6" s="101"/>
      <c r="K6" s="101"/>
      <c r="L6" s="102"/>
      <c r="M6" s="1"/>
      <c r="N6" s="1"/>
      <c r="O6" s="1"/>
      <c r="P6" s="1"/>
      <c r="Q6" s="1"/>
    </row>
    <row r="7" spans="2:17" ht="15.75" thickBot="1">
      <c r="B7" s="103" t="s">
        <v>7</v>
      </c>
      <c r="C7" s="103"/>
      <c r="D7" s="103"/>
      <c r="E7" s="103"/>
      <c r="F7" s="104" t="s">
        <v>8</v>
      </c>
      <c r="G7" s="105"/>
      <c r="H7" s="105"/>
      <c r="I7" s="105"/>
      <c r="J7" s="105"/>
      <c r="K7" s="105"/>
      <c r="L7" s="106"/>
      <c r="M7" s="1"/>
      <c r="N7" s="1"/>
      <c r="O7" s="1"/>
      <c r="P7" s="1"/>
      <c r="Q7" s="1"/>
    </row>
    <row r="8" spans="2:17" ht="15.75" thickBot="1">
      <c r="B8" s="2" t="s">
        <v>9</v>
      </c>
      <c r="C8" s="3">
        <v>45839</v>
      </c>
      <c r="D8" s="3">
        <v>46569</v>
      </c>
      <c r="E8" s="3">
        <v>47665</v>
      </c>
      <c r="F8" s="3">
        <v>48396</v>
      </c>
      <c r="G8" s="4">
        <v>49491</v>
      </c>
      <c r="H8" s="4">
        <v>51318</v>
      </c>
      <c r="I8" s="4">
        <v>53144</v>
      </c>
      <c r="J8" s="4">
        <v>54970</v>
      </c>
      <c r="K8" s="4">
        <v>56796</v>
      </c>
      <c r="L8" s="4">
        <v>58623</v>
      </c>
      <c r="M8" s="4">
        <v>60449</v>
      </c>
      <c r="N8" s="4">
        <v>62275</v>
      </c>
      <c r="O8" s="4">
        <v>64101</v>
      </c>
      <c r="P8" s="4">
        <v>65928</v>
      </c>
      <c r="Q8" s="4">
        <v>67754</v>
      </c>
    </row>
    <row r="9" spans="2:17" ht="15.75" thickBot="1">
      <c r="B9" s="2" t="s">
        <v>10</v>
      </c>
      <c r="C9" s="5">
        <v>80.956699999999998</v>
      </c>
      <c r="D9" s="5">
        <v>406.57797400000004</v>
      </c>
      <c r="E9" s="5">
        <v>517.65088000000003</v>
      </c>
      <c r="F9" s="5">
        <v>590.75614699999994</v>
      </c>
      <c r="G9" s="5">
        <v>651.75614699999994</v>
      </c>
      <c r="H9" s="5">
        <v>651.75614699999994</v>
      </c>
      <c r="I9" s="5">
        <v>651.75614699999994</v>
      </c>
      <c r="J9" s="5">
        <v>756.75614699999994</v>
      </c>
      <c r="K9" s="5">
        <v>838.25614699999994</v>
      </c>
      <c r="L9" s="5">
        <v>838.25614699999994</v>
      </c>
      <c r="M9" s="5">
        <v>838.25614699999994</v>
      </c>
      <c r="N9" s="5">
        <v>838.25614699999994</v>
      </c>
      <c r="O9" s="5">
        <v>838.25614699999994</v>
      </c>
      <c r="P9" s="5">
        <v>838.25614699999994</v>
      </c>
      <c r="Q9" s="5">
        <v>925.25614699999994</v>
      </c>
    </row>
    <row r="10" spans="2:17" ht="15.75" thickBot="1">
      <c r="B10" s="6" t="s">
        <v>11</v>
      </c>
      <c r="C10" s="3">
        <v>46731</v>
      </c>
      <c r="D10" s="3">
        <v>47827</v>
      </c>
      <c r="E10" s="7">
        <v>48558</v>
      </c>
      <c r="F10" s="7">
        <v>49653</v>
      </c>
      <c r="G10" s="8">
        <v>51480</v>
      </c>
      <c r="H10" s="8">
        <v>53306</v>
      </c>
      <c r="I10" s="8">
        <v>55132</v>
      </c>
      <c r="J10" s="8">
        <v>56958</v>
      </c>
      <c r="K10" s="8">
        <v>58785</v>
      </c>
      <c r="L10" s="8">
        <v>60611</v>
      </c>
      <c r="M10" s="8">
        <v>62437</v>
      </c>
      <c r="N10" s="8">
        <v>64263</v>
      </c>
      <c r="O10" s="8">
        <v>66090</v>
      </c>
      <c r="P10" s="8">
        <v>67916</v>
      </c>
      <c r="Q10" s="8">
        <v>69742</v>
      </c>
    </row>
    <row r="11" spans="2:17" ht="15.75" thickBot="1">
      <c r="B11" s="9" t="s">
        <v>12</v>
      </c>
      <c r="C11" s="91" t="s">
        <v>13</v>
      </c>
      <c r="D11" s="92"/>
      <c r="E11" s="92"/>
      <c r="F11" s="92"/>
      <c r="G11" s="92"/>
      <c r="H11" s="92"/>
      <c r="I11" s="92"/>
      <c r="J11" s="92"/>
      <c r="K11" s="92"/>
      <c r="L11" s="92"/>
      <c r="M11" s="92"/>
      <c r="N11" s="92"/>
      <c r="O11" s="92"/>
      <c r="P11" s="92"/>
      <c r="Q11" s="92"/>
    </row>
    <row r="12" spans="2:17" ht="15.75" thickBot="1">
      <c r="B12" s="9" t="s">
        <v>27</v>
      </c>
      <c r="C12" s="10">
        <v>80.956699999999998</v>
      </c>
      <c r="D12" s="10">
        <v>406.57797400000004</v>
      </c>
      <c r="E12" s="10">
        <v>517.65088000000003</v>
      </c>
      <c r="F12" s="10">
        <v>590.75614699999994</v>
      </c>
      <c r="G12" s="10">
        <v>651.75614699999994</v>
      </c>
      <c r="H12" s="10">
        <v>651.75614699999994</v>
      </c>
      <c r="I12" s="10">
        <v>651.75614699999994</v>
      </c>
      <c r="J12" s="10">
        <v>756.75614699999994</v>
      </c>
      <c r="K12" s="10">
        <v>838.25614699999994</v>
      </c>
      <c r="L12" s="10">
        <v>838.25614699999994</v>
      </c>
      <c r="M12" s="10">
        <v>838.25614699999994</v>
      </c>
      <c r="N12" s="10">
        <v>838.25614699999994</v>
      </c>
      <c r="O12" s="10">
        <v>838.25614699999994</v>
      </c>
      <c r="P12" s="10">
        <v>838.25614699999994</v>
      </c>
      <c r="Q12" s="10">
        <v>925.25614699999994</v>
      </c>
    </row>
    <row r="13" spans="2:17" ht="15.75" thickBot="1">
      <c r="B13" s="9" t="s">
        <v>30</v>
      </c>
      <c r="C13" s="10">
        <v>80.956699999999998</v>
      </c>
      <c r="D13" s="10">
        <v>406.57797400000004</v>
      </c>
      <c r="E13" s="10">
        <v>517.65088000000003</v>
      </c>
      <c r="F13" s="10">
        <v>590.75614699999994</v>
      </c>
      <c r="G13" s="10">
        <v>651.75614699999994</v>
      </c>
      <c r="H13" s="10">
        <v>651.75614699999994</v>
      </c>
      <c r="I13" s="10">
        <v>651.75614699999994</v>
      </c>
      <c r="J13" s="10">
        <v>756.75614699999994</v>
      </c>
      <c r="K13" s="10">
        <v>838.25614699999994</v>
      </c>
      <c r="L13" s="10">
        <v>838.25614699999994</v>
      </c>
      <c r="M13" s="10">
        <v>838.25614699999994</v>
      </c>
      <c r="N13" s="10">
        <v>838.25614699999994</v>
      </c>
      <c r="O13" s="10">
        <v>838.25614699999994</v>
      </c>
      <c r="P13" s="10">
        <v>838.25614699999994</v>
      </c>
      <c r="Q13" s="10">
        <v>925.25614699999994</v>
      </c>
    </row>
    <row r="14" spans="2:17" ht="15.75" thickBot="1">
      <c r="B14" s="9" t="s">
        <v>14</v>
      </c>
      <c r="C14" s="10">
        <v>0</v>
      </c>
      <c r="D14" s="10">
        <v>117.480504</v>
      </c>
      <c r="E14" s="10">
        <v>406.57797400000004</v>
      </c>
      <c r="F14" s="10">
        <v>520.36019499999998</v>
      </c>
      <c r="G14" s="10">
        <v>651.75614699999994</v>
      </c>
      <c r="H14" s="10">
        <v>651.75614699999994</v>
      </c>
      <c r="I14" s="10">
        <v>651.75614699999994</v>
      </c>
      <c r="J14" s="10">
        <v>709.75614699999994</v>
      </c>
      <c r="K14" s="10">
        <v>827.25614699999994</v>
      </c>
      <c r="L14" s="10">
        <v>838.25614699999994</v>
      </c>
      <c r="M14" s="10">
        <v>838.25614699999994</v>
      </c>
      <c r="N14" s="10">
        <v>838.25614699999994</v>
      </c>
      <c r="O14" s="10">
        <v>838.25614699999994</v>
      </c>
      <c r="P14" s="10">
        <v>838.25614699999994</v>
      </c>
      <c r="Q14" s="10">
        <v>838.25614699999994</v>
      </c>
    </row>
    <row r="15" spans="2:17" ht="15.75" thickBot="1">
      <c r="B15" s="9" t="s">
        <v>15</v>
      </c>
      <c r="C15" s="10">
        <v>0</v>
      </c>
      <c r="D15" s="10">
        <v>45.472999999999999</v>
      </c>
      <c r="E15" s="10">
        <v>117.480504</v>
      </c>
      <c r="F15" s="10">
        <v>412.86804400000005</v>
      </c>
      <c r="G15" s="10">
        <v>621.75614699999994</v>
      </c>
      <c r="H15" s="10">
        <v>651.75614699999994</v>
      </c>
      <c r="I15" s="10">
        <v>651.75614699999994</v>
      </c>
      <c r="J15" s="10">
        <v>662.75614699999994</v>
      </c>
      <c r="K15" s="10">
        <v>780.25614699999994</v>
      </c>
      <c r="L15" s="10">
        <v>838.25614699999994</v>
      </c>
      <c r="M15" s="10">
        <v>838.25614699999994</v>
      </c>
      <c r="N15" s="10">
        <v>838.25614699999994</v>
      </c>
      <c r="O15" s="10">
        <v>838.25614699999994</v>
      </c>
      <c r="P15" s="10">
        <v>838.25614699999994</v>
      </c>
      <c r="Q15" s="10">
        <v>838.25614699999994</v>
      </c>
    </row>
    <row r="16" spans="2:17" ht="15.75" thickBot="1">
      <c r="B16" s="9" t="s">
        <v>16</v>
      </c>
      <c r="C16" s="10">
        <v>0</v>
      </c>
      <c r="D16" s="10">
        <v>0</v>
      </c>
      <c r="E16" s="10">
        <v>45.472999999999999</v>
      </c>
      <c r="F16" s="10">
        <v>229.433537</v>
      </c>
      <c r="G16" s="10">
        <v>559.75614699999994</v>
      </c>
      <c r="H16" s="10">
        <v>651.75614699999994</v>
      </c>
      <c r="I16" s="10">
        <v>651.75614699999994</v>
      </c>
      <c r="J16" s="10">
        <v>651.75614699999994</v>
      </c>
      <c r="K16" s="10">
        <v>733.25614699999994</v>
      </c>
      <c r="L16" s="10">
        <v>838.25614699999994</v>
      </c>
      <c r="M16" s="10">
        <v>838.25614699999994</v>
      </c>
      <c r="N16" s="10">
        <v>838.25614699999994</v>
      </c>
      <c r="O16" s="10">
        <v>838.25614699999994</v>
      </c>
      <c r="P16" s="10">
        <v>838.25614699999994</v>
      </c>
      <c r="Q16" s="10">
        <v>838.25614699999994</v>
      </c>
    </row>
    <row r="17" spans="2:17" ht="15.75" thickBot="1">
      <c r="B17" s="9" t="s">
        <v>17</v>
      </c>
      <c r="C17" s="10">
        <v>0</v>
      </c>
      <c r="D17" s="10">
        <v>0</v>
      </c>
      <c r="E17" s="10">
        <v>0</v>
      </c>
      <c r="F17" s="10">
        <v>0</v>
      </c>
      <c r="G17" s="10">
        <v>229.433537</v>
      </c>
      <c r="H17" s="10">
        <v>559.75614699999994</v>
      </c>
      <c r="I17" s="10">
        <v>651.75614699999994</v>
      </c>
      <c r="J17" s="10">
        <v>651.75614699999994</v>
      </c>
      <c r="K17" s="10">
        <v>651.75614699999994</v>
      </c>
      <c r="L17" s="10">
        <v>733.25614699999994</v>
      </c>
      <c r="M17" s="10">
        <v>838.25614699999994</v>
      </c>
      <c r="N17" s="10">
        <v>838.25614699999994</v>
      </c>
      <c r="O17" s="10">
        <v>838.25614699999994</v>
      </c>
      <c r="P17" s="10">
        <v>838.25614699999994</v>
      </c>
      <c r="Q17" s="10">
        <v>838.25614699999994</v>
      </c>
    </row>
    <row r="18" spans="2:17" ht="15.75" thickBot="1">
      <c r="B18" s="9" t="s">
        <v>18</v>
      </c>
      <c r="C18" s="10">
        <v>0</v>
      </c>
      <c r="D18" s="10">
        <v>0</v>
      </c>
      <c r="E18" s="10">
        <v>0</v>
      </c>
      <c r="F18" s="10">
        <v>0</v>
      </c>
      <c r="G18" s="10">
        <v>0</v>
      </c>
      <c r="H18" s="10">
        <v>0</v>
      </c>
      <c r="I18" s="10">
        <v>0</v>
      </c>
      <c r="J18" s="10">
        <v>0</v>
      </c>
      <c r="K18" s="10">
        <v>229.433537</v>
      </c>
      <c r="L18" s="10">
        <v>559.75614699999994</v>
      </c>
      <c r="M18" s="10">
        <v>651.75614699999994</v>
      </c>
      <c r="N18" s="10">
        <v>651.75614699999994</v>
      </c>
      <c r="O18" s="10">
        <v>651.75614699999994</v>
      </c>
      <c r="P18" s="10">
        <v>733.25614699999994</v>
      </c>
      <c r="Q18" s="10">
        <v>838.25614699999994</v>
      </c>
    </row>
    <row r="19" spans="2:17" ht="15.75" thickBot="1">
      <c r="B19" s="9" t="s">
        <v>19</v>
      </c>
      <c r="C19" s="10">
        <v>0</v>
      </c>
      <c r="D19" s="10">
        <v>0</v>
      </c>
      <c r="E19" s="10">
        <v>0</v>
      </c>
      <c r="F19" s="10">
        <v>0</v>
      </c>
      <c r="G19" s="10">
        <v>0</v>
      </c>
      <c r="H19" s="10">
        <v>0</v>
      </c>
      <c r="I19" s="10">
        <v>0</v>
      </c>
      <c r="J19" s="10">
        <v>0</v>
      </c>
      <c r="K19" s="10">
        <v>0</v>
      </c>
      <c r="L19" s="10">
        <v>0</v>
      </c>
      <c r="M19" s="10">
        <v>0</v>
      </c>
      <c r="N19" s="10">
        <v>0</v>
      </c>
      <c r="O19" s="10">
        <v>0</v>
      </c>
      <c r="P19" s="10">
        <v>0</v>
      </c>
      <c r="Q19" s="10">
        <v>0</v>
      </c>
    </row>
    <row r="20" spans="2:17" ht="15.75" thickBot="1">
      <c r="B20" s="11"/>
      <c r="C20" s="1"/>
      <c r="D20" s="1"/>
      <c r="E20" s="1"/>
      <c r="F20" s="1"/>
      <c r="G20" s="1"/>
      <c r="H20" s="1"/>
      <c r="I20" s="1"/>
      <c r="J20" s="1"/>
      <c r="K20" s="1"/>
      <c r="L20" s="12"/>
      <c r="M20" s="12"/>
      <c r="N20" s="12"/>
      <c r="O20" s="12"/>
      <c r="P20" s="12"/>
      <c r="Q20" s="12"/>
    </row>
    <row r="21" spans="2:17" ht="15.75" thickBot="1">
      <c r="B21" s="2" t="s">
        <v>9</v>
      </c>
      <c r="C21" s="3">
        <v>69580</v>
      </c>
      <c r="D21" s="3">
        <v>71406</v>
      </c>
      <c r="E21" s="3">
        <v>73232</v>
      </c>
      <c r="F21" s="3">
        <v>75058</v>
      </c>
      <c r="G21" s="3">
        <v>76884</v>
      </c>
      <c r="H21" s="3">
        <v>78710</v>
      </c>
      <c r="I21" s="13"/>
      <c r="J21" s="13"/>
      <c r="K21" s="13"/>
      <c r="L21" s="13"/>
      <c r="M21" s="13"/>
      <c r="N21" s="13"/>
      <c r="O21" s="3"/>
      <c r="P21" s="3"/>
      <c r="Q21" s="3"/>
    </row>
    <row r="22" spans="2:17" ht="15.75" thickBot="1">
      <c r="B22" s="2" t="s">
        <v>10</v>
      </c>
      <c r="C22" s="5">
        <v>1119.2561470000001</v>
      </c>
      <c r="D22" s="5">
        <v>1159.7561470000001</v>
      </c>
      <c r="E22" s="5">
        <v>1159.7561470000001</v>
      </c>
      <c r="F22" s="5">
        <v>1159.7561470000001</v>
      </c>
      <c r="G22" s="5">
        <v>1234.7561470000001</v>
      </c>
      <c r="H22" s="5">
        <v>1470.7561470000001</v>
      </c>
      <c r="I22" s="14"/>
      <c r="J22" s="14"/>
      <c r="K22" s="14"/>
      <c r="L22" s="14"/>
      <c r="M22" s="14"/>
      <c r="N22" s="14"/>
      <c r="O22" s="14"/>
      <c r="P22" s="14"/>
      <c r="Q22" s="14"/>
    </row>
    <row r="23" spans="2:17" ht="15.75" thickBot="1">
      <c r="B23" s="6" t="s">
        <v>11</v>
      </c>
      <c r="C23" s="3">
        <v>71568</v>
      </c>
      <c r="D23" s="3">
        <v>73394</v>
      </c>
      <c r="E23" s="3">
        <v>75220</v>
      </c>
      <c r="F23" s="3">
        <v>77046</v>
      </c>
      <c r="G23" s="3">
        <v>78872</v>
      </c>
      <c r="H23" s="3">
        <v>80699</v>
      </c>
      <c r="I23" s="3">
        <v>82525</v>
      </c>
      <c r="J23" s="3">
        <v>84351</v>
      </c>
      <c r="K23" s="3">
        <v>86177</v>
      </c>
      <c r="L23" s="3">
        <v>88004</v>
      </c>
      <c r="M23" s="3">
        <v>89830</v>
      </c>
      <c r="N23" s="3">
        <v>91656</v>
      </c>
      <c r="O23" s="3">
        <v>93482</v>
      </c>
      <c r="P23" s="3"/>
      <c r="Q23" s="3"/>
    </row>
    <row r="24" spans="2:17" ht="15.75" thickBot="1">
      <c r="B24" s="9" t="s">
        <v>12</v>
      </c>
      <c r="C24" s="91" t="s">
        <v>13</v>
      </c>
      <c r="D24" s="92"/>
      <c r="E24" s="92"/>
      <c r="F24" s="92"/>
      <c r="G24" s="92"/>
      <c r="H24" s="92"/>
      <c r="I24" s="92"/>
      <c r="J24" s="92"/>
      <c r="K24" s="92"/>
      <c r="L24" s="92"/>
      <c r="M24" s="92"/>
      <c r="N24" s="92"/>
      <c r="O24" s="92"/>
      <c r="P24" s="92"/>
      <c r="Q24" s="92"/>
    </row>
    <row r="25" spans="2:17" ht="15.75" thickBot="1">
      <c r="B25" s="9" t="s">
        <v>27</v>
      </c>
      <c r="C25" s="10">
        <v>1119.2561470000001</v>
      </c>
      <c r="D25" s="10">
        <v>1159.7561470000001</v>
      </c>
      <c r="E25" s="10">
        <v>1159.7561470000001</v>
      </c>
      <c r="F25" s="10">
        <v>1159.7561470000001</v>
      </c>
      <c r="G25" s="10">
        <v>1234.7561470000001</v>
      </c>
      <c r="H25" s="10">
        <v>1470.7561470000001</v>
      </c>
      <c r="I25" s="20"/>
      <c r="J25" s="20"/>
      <c r="K25" s="20"/>
      <c r="L25" s="20"/>
      <c r="M25" s="20"/>
      <c r="N25" s="20"/>
      <c r="O25" s="10"/>
      <c r="P25" s="10"/>
      <c r="Q25" s="21"/>
    </row>
    <row r="26" spans="2:17" ht="15.75" thickBot="1">
      <c r="B26" s="9" t="s">
        <v>30</v>
      </c>
      <c r="C26" s="10">
        <v>1119.2561470000001</v>
      </c>
      <c r="D26" s="10">
        <v>1159.7561470000001</v>
      </c>
      <c r="E26" s="10">
        <v>1159.7561470000001</v>
      </c>
      <c r="F26" s="10">
        <v>1159.7561470000001</v>
      </c>
      <c r="G26" s="10">
        <v>1234.7561470000001</v>
      </c>
      <c r="H26" s="10">
        <v>1470.7561470000001</v>
      </c>
      <c r="I26" s="20"/>
      <c r="J26" s="20"/>
      <c r="K26" s="20"/>
      <c r="L26" s="20"/>
      <c r="M26" s="20"/>
      <c r="N26" s="20"/>
      <c r="O26" s="10"/>
      <c r="P26" s="10"/>
      <c r="Q26" s="21"/>
    </row>
    <row r="27" spans="2:17" ht="15.75" thickBot="1">
      <c r="B27" s="9" t="s">
        <v>14</v>
      </c>
      <c r="C27" s="10">
        <v>1038.7561470000001</v>
      </c>
      <c r="D27" s="10">
        <v>1159.7561470000001</v>
      </c>
      <c r="E27" s="10">
        <v>1159.7561470000001</v>
      </c>
      <c r="F27" s="10">
        <v>1159.7561470000001</v>
      </c>
      <c r="G27" s="10">
        <v>1159.7561470000001</v>
      </c>
      <c r="H27" s="10">
        <v>1459.7561470000001</v>
      </c>
      <c r="I27" s="10">
        <v>1470.7561470000001</v>
      </c>
      <c r="J27" s="20"/>
      <c r="K27" s="20"/>
      <c r="L27" s="20"/>
      <c r="M27" s="20"/>
      <c r="N27" s="20"/>
      <c r="O27" s="10"/>
      <c r="P27" s="10"/>
      <c r="Q27" s="21"/>
    </row>
    <row r="28" spans="2:17" ht="15.75" thickBot="1">
      <c r="B28" s="9" t="s">
        <v>15</v>
      </c>
      <c r="C28" s="10">
        <v>968.75614699999994</v>
      </c>
      <c r="D28" s="10">
        <v>1159.7561470000001</v>
      </c>
      <c r="E28" s="10">
        <v>1159.7561470000001</v>
      </c>
      <c r="F28" s="10">
        <v>1159.7561470000001</v>
      </c>
      <c r="G28" s="10">
        <v>1159.7561470000001</v>
      </c>
      <c r="H28" s="10">
        <v>1309.7561470000001</v>
      </c>
      <c r="I28" s="10">
        <v>1470.7561470000001</v>
      </c>
      <c r="J28" s="20"/>
      <c r="K28" s="20"/>
      <c r="L28" s="20"/>
      <c r="M28" s="20"/>
      <c r="N28" s="20"/>
      <c r="O28" s="10"/>
      <c r="P28" s="10"/>
      <c r="Q28" s="10"/>
    </row>
    <row r="29" spans="2:17" ht="15.75" thickBot="1">
      <c r="B29" s="9" t="s">
        <v>16</v>
      </c>
      <c r="C29" s="10">
        <v>881.75614699999994</v>
      </c>
      <c r="D29" s="10">
        <v>1078.7561470000001</v>
      </c>
      <c r="E29" s="10">
        <v>1159.7561470000001</v>
      </c>
      <c r="F29" s="10">
        <v>1159.7561470000001</v>
      </c>
      <c r="G29" s="10">
        <v>1159.7561470000001</v>
      </c>
      <c r="H29" s="10">
        <v>1159.7561470000001</v>
      </c>
      <c r="I29" s="10">
        <v>1470.7561470000001</v>
      </c>
      <c r="J29" s="10"/>
      <c r="K29" s="20"/>
      <c r="L29" s="20"/>
      <c r="M29" s="20"/>
      <c r="N29" s="20"/>
      <c r="O29" s="10"/>
      <c r="P29" s="10"/>
      <c r="Q29" s="21"/>
    </row>
    <row r="30" spans="2:17" ht="15.75" thickBot="1">
      <c r="B30" s="9" t="s">
        <v>17</v>
      </c>
      <c r="C30" s="10">
        <v>838.25614699999994</v>
      </c>
      <c r="D30" s="10">
        <v>881.75614699999994</v>
      </c>
      <c r="E30" s="10">
        <v>1078.7561470000001</v>
      </c>
      <c r="F30" s="10">
        <v>1159.7561470000001</v>
      </c>
      <c r="G30" s="10">
        <v>1159.7561470000001</v>
      </c>
      <c r="H30" s="10">
        <v>1159.7561470000001</v>
      </c>
      <c r="I30" s="10">
        <v>1159.7561470000001</v>
      </c>
      <c r="J30" s="10">
        <v>1470.7561470000001</v>
      </c>
      <c r="K30" s="10"/>
      <c r="L30" s="20"/>
      <c r="M30" s="20"/>
      <c r="N30" s="20"/>
      <c r="O30" s="10"/>
      <c r="P30" s="10"/>
      <c r="Q30" s="21"/>
    </row>
    <row r="31" spans="2:17" ht="15.75" thickBot="1">
      <c r="B31" s="9" t="s">
        <v>18</v>
      </c>
      <c r="C31" s="10">
        <v>838.25614699999994</v>
      </c>
      <c r="D31" s="10">
        <v>838.25614699999994</v>
      </c>
      <c r="E31" s="10">
        <v>838.25614699999994</v>
      </c>
      <c r="F31" s="10">
        <v>838.25614699999994</v>
      </c>
      <c r="G31" s="10">
        <v>838.25614699999994</v>
      </c>
      <c r="H31" s="10">
        <v>881.75614699999994</v>
      </c>
      <c r="I31" s="10">
        <v>1078.7561470000001</v>
      </c>
      <c r="J31" s="10">
        <v>1159.7561470000001</v>
      </c>
      <c r="K31" s="10">
        <v>1159.7561470000001</v>
      </c>
      <c r="L31" s="10">
        <v>1159.7561470000001</v>
      </c>
      <c r="M31" s="10">
        <v>1159.7561470000001</v>
      </c>
      <c r="N31" s="10">
        <v>1470.7561470000001</v>
      </c>
      <c r="O31" s="10"/>
      <c r="P31" s="10"/>
      <c r="Q31" s="21"/>
    </row>
    <row r="32" spans="2:17" ht="15.75" thickBot="1">
      <c r="B32" s="9" t="s">
        <v>19</v>
      </c>
      <c r="C32" s="10">
        <v>0</v>
      </c>
      <c r="D32" s="10">
        <v>0</v>
      </c>
      <c r="E32" s="10">
        <v>0</v>
      </c>
      <c r="F32" s="10">
        <v>0</v>
      </c>
      <c r="G32" s="10">
        <v>0</v>
      </c>
      <c r="H32" s="10">
        <v>0</v>
      </c>
      <c r="I32" s="10">
        <v>0</v>
      </c>
      <c r="J32" s="10">
        <v>0</v>
      </c>
      <c r="K32" s="10">
        <v>0</v>
      </c>
      <c r="L32" s="10">
        <v>0</v>
      </c>
      <c r="M32" s="10">
        <v>0</v>
      </c>
      <c r="N32" s="10">
        <v>0</v>
      </c>
      <c r="O32" s="10">
        <v>1471</v>
      </c>
      <c r="P32" s="10"/>
      <c r="Q32" s="21"/>
    </row>
  </sheetData>
  <mergeCells count="13">
    <mergeCell ref="B2:L2"/>
    <mergeCell ref="B3:E3"/>
    <mergeCell ref="F3:L3"/>
    <mergeCell ref="B4:E4"/>
    <mergeCell ref="F4:L4"/>
    <mergeCell ref="C11:Q11"/>
    <mergeCell ref="C24:Q24"/>
    <mergeCell ref="B5:E5"/>
    <mergeCell ref="F5:L5"/>
    <mergeCell ref="B6:E6"/>
    <mergeCell ref="F6:L6"/>
    <mergeCell ref="B7:E7"/>
    <mergeCell ref="F7:L7"/>
  </mergeCells>
  <conditionalFormatting sqref="C10:D10">
    <cfRule type="containsText" dxfId="23" priority="3" operator="containsText" text="10/12/xxxx">
      <formula>NOT(ISERROR(SEARCH("10/12/xxxx",C10)))</formula>
    </cfRule>
  </conditionalFormatting>
  <conditionalFormatting sqref="C8:Q8">
    <cfRule type="containsText" dxfId="22" priority="4" operator="containsText" text="10/12/xxxx">
      <formula>NOT(ISERROR(SEARCH("10/12/xxxx",C8)))</formula>
    </cfRule>
  </conditionalFormatting>
  <conditionalFormatting sqref="C21:Q21">
    <cfRule type="containsText" dxfId="21" priority="2" operator="containsText" text="10/12/xxxx">
      <formula>NOT(ISERROR(SEARCH("10/12/xxxx",C21)))</formula>
    </cfRule>
  </conditionalFormatting>
  <conditionalFormatting sqref="C23:Q23">
    <cfRule type="containsText" dxfId="20" priority="1" operator="containsText" text="10/12/xxxx">
      <formula>NOT(ISERROR(SEARCH("10/12/xxxx",C23)))</formula>
    </cfRule>
  </conditionalFormatting>
  <conditionalFormatting sqref="E10:Q10">
    <cfRule type="containsText" dxfId="19" priority="5" operator="containsText" text="xx/xx/xxxx">
      <formula>NOT(ISERROR(SEARCH("xx/xx/xxxx",E10)))</formula>
    </cfRule>
  </conditionalFormatting>
  <conditionalFormatting sqref="N10">
    <cfRule type="containsText" dxfId="18" priority="6" operator="containsText" text="10/12/xxxx">
      <formula>NOT(ISERROR(SEARCH("10/12/xxxx",N10)))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F82DC-3E69-4D83-BED9-6FBD86B84758}">
  <dimension ref="B1:Q22"/>
  <sheetViews>
    <sheetView workbookViewId="0">
      <selection activeCell="P29" sqref="P29"/>
    </sheetView>
  </sheetViews>
  <sheetFormatPr defaultRowHeight="15"/>
  <cols>
    <col min="2" max="2" width="29.42578125" customWidth="1"/>
    <col min="3" max="17" width="12.7109375" customWidth="1"/>
  </cols>
  <sheetData>
    <row r="1" spans="2:17" ht="15.75" thickBot="1"/>
    <row r="2" spans="2:17" ht="19.5" thickBot="1">
      <c r="B2" s="107" t="s">
        <v>0</v>
      </c>
      <c r="C2" s="108"/>
      <c r="D2" s="108"/>
      <c r="E2" s="108"/>
      <c r="F2" s="108"/>
      <c r="G2" s="108"/>
      <c r="H2" s="108"/>
      <c r="I2" s="108"/>
      <c r="J2" s="108"/>
      <c r="K2" s="108"/>
      <c r="L2" s="109"/>
      <c r="M2" s="1"/>
      <c r="N2" s="1"/>
      <c r="O2" s="1"/>
      <c r="P2" s="1"/>
      <c r="Q2" s="1"/>
    </row>
    <row r="3" spans="2:17" ht="15.75" thickBot="1">
      <c r="B3" s="103" t="s">
        <v>1</v>
      </c>
      <c r="C3" s="103"/>
      <c r="D3" s="103"/>
      <c r="E3" s="103"/>
      <c r="F3" s="110" t="s">
        <v>33</v>
      </c>
      <c r="G3" s="110"/>
      <c r="H3" s="110"/>
      <c r="I3" s="110"/>
      <c r="J3" s="110"/>
      <c r="K3" s="110"/>
      <c r="L3" s="111"/>
      <c r="M3" s="1"/>
      <c r="N3" s="1"/>
      <c r="O3" s="1"/>
      <c r="P3" s="1"/>
      <c r="Q3" s="1"/>
    </row>
    <row r="4" spans="2:17" ht="15.75" thickBot="1">
      <c r="B4" s="103" t="s">
        <v>3</v>
      </c>
      <c r="C4" s="103"/>
      <c r="D4" s="103"/>
      <c r="E4" s="103"/>
      <c r="F4" s="125" t="s">
        <v>34</v>
      </c>
      <c r="G4" s="126"/>
      <c r="H4" s="126"/>
      <c r="I4" s="126"/>
      <c r="J4" s="126"/>
      <c r="K4" s="126"/>
      <c r="L4" s="127"/>
      <c r="M4" s="1"/>
      <c r="N4" s="1"/>
      <c r="O4" s="1"/>
      <c r="P4" s="1"/>
      <c r="Q4" s="1"/>
    </row>
    <row r="5" spans="2:17" ht="15.75" thickBot="1">
      <c r="B5" s="93" t="s">
        <v>5</v>
      </c>
      <c r="C5" s="94"/>
      <c r="D5" s="94"/>
      <c r="E5" s="95"/>
      <c r="F5" s="117">
        <v>727</v>
      </c>
      <c r="G5" s="118"/>
      <c r="H5" s="118"/>
      <c r="I5" s="118"/>
      <c r="J5" s="118"/>
      <c r="K5" s="118"/>
      <c r="L5" s="119"/>
      <c r="M5" s="19"/>
      <c r="N5" s="1"/>
      <c r="O5" s="1"/>
      <c r="P5" s="1"/>
      <c r="Q5" s="1"/>
    </row>
    <row r="6" spans="2:17" ht="15.75" thickBot="1">
      <c r="B6" s="93" t="s">
        <v>35</v>
      </c>
      <c r="C6" s="94"/>
      <c r="D6" s="94"/>
      <c r="E6" s="95"/>
      <c r="F6" s="100">
        <v>45839</v>
      </c>
      <c r="G6" s="101"/>
      <c r="H6" s="101"/>
      <c r="I6" s="101"/>
      <c r="J6" s="101"/>
      <c r="K6" s="101"/>
      <c r="L6" s="102"/>
      <c r="M6" s="1"/>
      <c r="N6" s="1"/>
      <c r="O6" s="1"/>
      <c r="P6" s="1"/>
      <c r="Q6" s="1"/>
    </row>
    <row r="7" spans="2:17" ht="15.75" thickBot="1">
      <c r="B7" s="103" t="s">
        <v>7</v>
      </c>
      <c r="C7" s="103"/>
      <c r="D7" s="103"/>
      <c r="E7" s="103"/>
      <c r="F7" s="104" t="s">
        <v>8</v>
      </c>
      <c r="G7" s="105"/>
      <c r="H7" s="105"/>
      <c r="I7" s="105"/>
      <c r="J7" s="105"/>
      <c r="K7" s="105"/>
      <c r="L7" s="106"/>
      <c r="M7" s="1"/>
      <c r="N7" s="1"/>
      <c r="O7" s="1"/>
      <c r="P7" s="1"/>
      <c r="Q7" s="1"/>
    </row>
    <row r="8" spans="2:17" ht="15.75" thickBot="1">
      <c r="B8" s="2" t="s">
        <v>9</v>
      </c>
      <c r="C8" s="4">
        <v>45839</v>
      </c>
      <c r="D8" s="4">
        <v>46569</v>
      </c>
      <c r="E8" s="4">
        <v>47665</v>
      </c>
      <c r="F8" s="4">
        <v>48396</v>
      </c>
      <c r="G8" s="13"/>
      <c r="H8" s="13"/>
      <c r="I8" s="13"/>
      <c r="J8" s="13"/>
      <c r="K8" s="13"/>
      <c r="L8" s="13"/>
      <c r="M8" s="13"/>
      <c r="N8" s="13"/>
      <c r="O8" s="13"/>
      <c r="P8" s="13"/>
      <c r="Q8" s="13"/>
    </row>
    <row r="9" spans="2:17" ht="15.75" thickBot="1">
      <c r="B9" s="2" t="s">
        <v>10</v>
      </c>
      <c r="C9" s="5">
        <v>290.91952599999996</v>
      </c>
      <c r="D9" s="5">
        <v>290.91952599999996</v>
      </c>
      <c r="E9" s="5">
        <v>290.91952599999996</v>
      </c>
      <c r="F9" s="5">
        <v>727.46189500000003</v>
      </c>
      <c r="G9" s="14"/>
      <c r="H9" s="14"/>
      <c r="I9" s="14"/>
      <c r="J9" s="14"/>
      <c r="K9" s="14"/>
      <c r="L9" s="14"/>
      <c r="M9" s="14"/>
      <c r="N9" s="14"/>
      <c r="O9" s="14"/>
      <c r="P9" s="14"/>
      <c r="Q9" s="14"/>
    </row>
    <row r="10" spans="2:17" ht="15.75" thickBot="1">
      <c r="B10" s="6" t="s">
        <v>11</v>
      </c>
      <c r="C10" s="4">
        <v>46731</v>
      </c>
      <c r="D10" s="4">
        <v>47827</v>
      </c>
      <c r="E10" s="4">
        <v>48558</v>
      </c>
      <c r="F10" s="4">
        <v>49653</v>
      </c>
      <c r="G10" s="4">
        <v>51480</v>
      </c>
      <c r="H10" s="4">
        <v>53306</v>
      </c>
      <c r="I10" s="4">
        <v>55132</v>
      </c>
      <c r="J10" s="4">
        <v>56958</v>
      </c>
      <c r="K10" s="4">
        <v>58785</v>
      </c>
      <c r="L10" s="4">
        <v>60611</v>
      </c>
      <c r="M10" s="4">
        <v>62437</v>
      </c>
      <c r="N10" s="4">
        <v>64263</v>
      </c>
      <c r="O10" s="4">
        <v>66090</v>
      </c>
      <c r="P10" s="4">
        <v>67916</v>
      </c>
      <c r="Q10" s="4">
        <v>69742</v>
      </c>
    </row>
    <row r="11" spans="2:17" ht="15.75" thickBot="1">
      <c r="B11" s="9" t="s">
        <v>12</v>
      </c>
      <c r="C11" s="91" t="s">
        <v>13</v>
      </c>
      <c r="D11" s="92"/>
      <c r="E11" s="92"/>
      <c r="F11" s="92"/>
      <c r="G11" s="92"/>
      <c r="H11" s="92"/>
      <c r="I11" s="92"/>
      <c r="J11" s="92"/>
      <c r="K11" s="92"/>
      <c r="L11" s="92"/>
      <c r="M11" s="92"/>
      <c r="N11" s="92"/>
      <c r="O11" s="92"/>
      <c r="P11" s="92"/>
      <c r="Q11" s="92"/>
    </row>
    <row r="12" spans="2:17" ht="15.75" thickBot="1">
      <c r="B12" s="9" t="s">
        <v>17</v>
      </c>
      <c r="C12" s="10">
        <v>290.91952599999996</v>
      </c>
      <c r="D12" s="10">
        <v>290.91952599999996</v>
      </c>
      <c r="E12" s="10">
        <v>290.91952599999996</v>
      </c>
      <c r="F12" s="10">
        <v>727.46189500000003</v>
      </c>
      <c r="G12" s="20"/>
      <c r="H12" s="20"/>
      <c r="I12" s="20"/>
      <c r="J12" s="20"/>
      <c r="K12" s="20"/>
      <c r="L12" s="20"/>
      <c r="M12" s="20"/>
      <c r="N12" s="20"/>
      <c r="O12" s="20"/>
      <c r="P12" s="20"/>
      <c r="Q12" s="20"/>
    </row>
    <row r="13" spans="2:17" ht="15.75" thickBot="1">
      <c r="B13" s="9" t="s">
        <v>18</v>
      </c>
      <c r="C13" s="10">
        <v>0</v>
      </c>
      <c r="D13" s="10">
        <v>0</v>
      </c>
      <c r="E13" s="10">
        <v>0</v>
      </c>
      <c r="F13" s="10">
        <v>0</v>
      </c>
      <c r="G13" s="10">
        <v>0</v>
      </c>
      <c r="H13" s="10">
        <v>0</v>
      </c>
      <c r="I13" s="10">
        <v>290.91952599999996</v>
      </c>
      <c r="J13" s="10">
        <v>727.46189500000003</v>
      </c>
      <c r="K13" s="20"/>
      <c r="L13" s="20"/>
      <c r="M13" s="20"/>
      <c r="N13" s="20"/>
      <c r="O13" s="20"/>
      <c r="P13" s="20"/>
      <c r="Q13" s="20"/>
    </row>
    <row r="14" spans="2:17" ht="15.75" thickBot="1">
      <c r="B14" s="9" t="s">
        <v>19</v>
      </c>
      <c r="C14" s="10">
        <v>0</v>
      </c>
      <c r="D14" s="10">
        <v>0</v>
      </c>
      <c r="E14" s="10">
        <v>0</v>
      </c>
      <c r="F14" s="10">
        <v>0</v>
      </c>
      <c r="G14" s="10">
        <v>0</v>
      </c>
      <c r="H14" s="10">
        <v>0</v>
      </c>
      <c r="I14" s="10">
        <v>0</v>
      </c>
      <c r="J14" s="10">
        <v>0</v>
      </c>
      <c r="K14" s="10">
        <v>0</v>
      </c>
      <c r="L14" s="10">
        <v>0</v>
      </c>
      <c r="M14" s="10">
        <v>0</v>
      </c>
      <c r="N14" s="10">
        <v>0</v>
      </c>
      <c r="O14" s="10">
        <v>0</v>
      </c>
      <c r="P14" s="10">
        <v>0</v>
      </c>
      <c r="Q14" s="10">
        <v>0</v>
      </c>
    </row>
    <row r="15" spans="2:17" ht="15.75" thickBot="1">
      <c r="B15" s="11"/>
      <c r="C15" s="1"/>
      <c r="D15" s="1"/>
      <c r="E15" s="1"/>
      <c r="F15" s="1"/>
      <c r="G15" s="1"/>
      <c r="H15" s="1"/>
      <c r="I15" s="1"/>
      <c r="J15" s="1"/>
      <c r="K15" s="1"/>
      <c r="L15" s="12"/>
      <c r="M15" s="12"/>
      <c r="N15" s="12"/>
      <c r="O15" s="12"/>
      <c r="P15" s="12"/>
      <c r="Q15" s="12"/>
    </row>
    <row r="16" spans="2:17" ht="15.75" thickBot="1">
      <c r="B16" s="2" t="s">
        <v>9</v>
      </c>
      <c r="C16" s="13"/>
      <c r="D16" s="13"/>
      <c r="E16" s="13"/>
      <c r="F16" s="13"/>
      <c r="G16" s="13"/>
      <c r="H16" s="13"/>
      <c r="I16" s="13"/>
      <c r="J16" s="13"/>
      <c r="K16" s="13"/>
      <c r="L16" s="13"/>
      <c r="M16" s="13"/>
      <c r="N16" s="13"/>
      <c r="O16" s="13"/>
      <c r="P16" s="13"/>
      <c r="Q16" s="13"/>
    </row>
    <row r="17" spans="2:17" ht="15.75" thickBot="1">
      <c r="B17" s="2" t="s">
        <v>10</v>
      </c>
      <c r="C17" s="14"/>
      <c r="D17" s="14"/>
      <c r="E17" s="14"/>
      <c r="F17" s="14"/>
      <c r="G17" s="14"/>
      <c r="H17" s="14"/>
      <c r="I17" s="14"/>
      <c r="J17" s="14"/>
      <c r="K17" s="14"/>
      <c r="L17" s="14"/>
      <c r="M17" s="14"/>
      <c r="N17" s="14"/>
      <c r="O17" s="14"/>
      <c r="P17" s="14"/>
      <c r="Q17" s="14"/>
    </row>
    <row r="18" spans="2:17" ht="15.75" thickBot="1">
      <c r="B18" s="6" t="s">
        <v>11</v>
      </c>
      <c r="C18" s="4">
        <v>71568</v>
      </c>
      <c r="D18" s="4">
        <v>73394</v>
      </c>
      <c r="E18" s="4">
        <v>75220</v>
      </c>
      <c r="F18" s="4">
        <v>77046</v>
      </c>
      <c r="G18" s="4">
        <v>78872</v>
      </c>
      <c r="H18" s="4">
        <v>80699</v>
      </c>
      <c r="I18" s="4">
        <v>82525</v>
      </c>
      <c r="J18" s="4">
        <v>84351</v>
      </c>
      <c r="K18" s="4">
        <v>86177</v>
      </c>
      <c r="L18" s="4">
        <v>88004</v>
      </c>
      <c r="M18" s="4">
        <v>89830</v>
      </c>
      <c r="N18" s="8">
        <v>91656</v>
      </c>
      <c r="O18" s="4">
        <v>93482</v>
      </c>
      <c r="P18" s="8"/>
      <c r="Q18" s="8"/>
    </row>
    <row r="19" spans="2:17" ht="15.75" thickBot="1">
      <c r="B19" s="9" t="s">
        <v>12</v>
      </c>
      <c r="C19" s="91" t="s">
        <v>13</v>
      </c>
      <c r="D19" s="92"/>
      <c r="E19" s="92"/>
      <c r="F19" s="92"/>
      <c r="G19" s="92"/>
      <c r="H19" s="92"/>
      <c r="I19" s="92"/>
      <c r="J19" s="92"/>
      <c r="K19" s="92"/>
      <c r="L19" s="92"/>
      <c r="M19" s="92"/>
      <c r="N19" s="92"/>
      <c r="O19" s="92"/>
      <c r="P19" s="92"/>
      <c r="Q19" s="92"/>
    </row>
    <row r="20" spans="2:17" ht="15.75" thickBot="1">
      <c r="B20" s="9" t="s">
        <v>17</v>
      </c>
      <c r="C20" s="15"/>
      <c r="D20" s="15"/>
      <c r="E20" s="15"/>
      <c r="F20" s="15"/>
      <c r="G20" s="15"/>
      <c r="H20" s="15"/>
      <c r="I20" s="15"/>
      <c r="J20" s="15"/>
      <c r="K20" s="15"/>
      <c r="L20" s="15"/>
      <c r="M20" s="15"/>
      <c r="N20" s="10"/>
      <c r="O20" s="21"/>
      <c r="P20" s="21"/>
      <c r="Q20" s="21"/>
    </row>
    <row r="21" spans="2:17" ht="15.75" thickBot="1">
      <c r="B21" s="9" t="s">
        <v>18</v>
      </c>
      <c r="C21" s="15"/>
      <c r="D21" s="15"/>
      <c r="E21" s="15"/>
      <c r="F21" s="15"/>
      <c r="G21" s="15"/>
      <c r="H21" s="15"/>
      <c r="I21" s="15"/>
      <c r="J21" s="15"/>
      <c r="K21" s="15"/>
      <c r="L21" s="15"/>
      <c r="M21" s="15"/>
      <c r="N21" s="10"/>
      <c r="O21" s="21"/>
      <c r="P21" s="21"/>
      <c r="Q21" s="21"/>
    </row>
    <row r="22" spans="2:17" ht="15.75" thickBot="1">
      <c r="B22" s="9" t="s">
        <v>19</v>
      </c>
      <c r="C22" s="10">
        <v>0</v>
      </c>
      <c r="D22" s="10">
        <v>0</v>
      </c>
      <c r="E22" s="10">
        <v>0</v>
      </c>
      <c r="F22" s="10">
        <v>0</v>
      </c>
      <c r="G22" s="10">
        <v>0</v>
      </c>
      <c r="H22" s="10">
        <v>0</v>
      </c>
      <c r="I22" s="10">
        <v>0</v>
      </c>
      <c r="J22" s="10">
        <v>0</v>
      </c>
      <c r="K22" s="10">
        <v>0</v>
      </c>
      <c r="L22" s="10">
        <v>0</v>
      </c>
      <c r="M22" s="10">
        <v>0</v>
      </c>
      <c r="N22" s="10">
        <v>0</v>
      </c>
      <c r="O22" s="21">
        <v>727</v>
      </c>
      <c r="P22" s="21"/>
      <c r="Q22" s="21"/>
    </row>
  </sheetData>
  <mergeCells count="13">
    <mergeCell ref="B2:L2"/>
    <mergeCell ref="B3:E3"/>
    <mergeCell ref="F3:L3"/>
    <mergeCell ref="B4:E4"/>
    <mergeCell ref="F4:L4"/>
    <mergeCell ref="C11:Q11"/>
    <mergeCell ref="C19:Q19"/>
    <mergeCell ref="B5:E5"/>
    <mergeCell ref="F5:L5"/>
    <mergeCell ref="B6:E6"/>
    <mergeCell ref="F6:L6"/>
    <mergeCell ref="B7:E7"/>
    <mergeCell ref="F7:L7"/>
  </mergeCells>
  <conditionalFormatting sqref="C18:O18">
    <cfRule type="containsText" dxfId="17" priority="1" operator="containsText" text="10/12/xxxx">
      <formula>NOT(ISERROR(SEARCH("10/12/xxxx",C18)))</formula>
    </cfRule>
  </conditionalFormatting>
  <conditionalFormatting sqref="C8:Q8">
    <cfRule type="containsText" dxfId="16" priority="5" operator="containsText" text="10/12/xxxx">
      <formula>NOT(ISERROR(SEARCH("10/12/xxxx",C8)))</formula>
    </cfRule>
  </conditionalFormatting>
  <conditionalFormatting sqref="C10:Q10">
    <cfRule type="containsText" dxfId="15" priority="4" operator="containsText" text="10/12/xxxx">
      <formula>NOT(ISERROR(SEARCH("10/12/xxxx",C10)))</formula>
    </cfRule>
  </conditionalFormatting>
  <conditionalFormatting sqref="C16:Q16">
    <cfRule type="containsText" dxfId="14" priority="2" operator="containsText" text="10/12/xxxx">
      <formula>NOT(ISERROR(SEARCH("10/12/xxxx",C16)))</formula>
    </cfRule>
  </conditionalFormatting>
  <conditionalFormatting sqref="N18 P18:Q18">
    <cfRule type="containsText" dxfId="13" priority="3" operator="containsText" text="xx/xx/xxxx">
      <formula>NOT(ISERROR(SEARCH("xx/xx/xxxx",N18)))</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E3C4A-8F24-4A36-86BF-F03BA8ED0A5A}">
  <dimension ref="B1:Q22"/>
  <sheetViews>
    <sheetView workbookViewId="0">
      <selection activeCell="J38" sqref="J38"/>
    </sheetView>
  </sheetViews>
  <sheetFormatPr defaultRowHeight="15"/>
  <cols>
    <col min="2" max="2" width="29.42578125" customWidth="1"/>
    <col min="3" max="17" width="12.7109375" customWidth="1"/>
  </cols>
  <sheetData>
    <row r="1" spans="2:17" ht="15.75" thickBot="1"/>
    <row r="2" spans="2:17" ht="19.5" thickBot="1">
      <c r="B2" s="107" t="s">
        <v>0</v>
      </c>
      <c r="C2" s="108"/>
      <c r="D2" s="108"/>
      <c r="E2" s="108"/>
      <c r="F2" s="108"/>
      <c r="G2" s="108"/>
      <c r="H2" s="108"/>
      <c r="I2" s="108"/>
      <c r="J2" s="108"/>
      <c r="K2" s="108"/>
      <c r="L2" s="109"/>
      <c r="M2" s="1"/>
      <c r="N2" s="1"/>
      <c r="O2" s="1"/>
      <c r="P2" s="1"/>
      <c r="Q2" s="1"/>
    </row>
    <row r="3" spans="2:17" ht="15.75" thickBot="1">
      <c r="B3" s="103" t="s">
        <v>1</v>
      </c>
      <c r="C3" s="103"/>
      <c r="D3" s="103"/>
      <c r="E3" s="103"/>
      <c r="F3" s="110" t="s">
        <v>36</v>
      </c>
      <c r="G3" s="110"/>
      <c r="H3" s="110"/>
      <c r="I3" s="110"/>
      <c r="J3" s="110"/>
      <c r="K3" s="110"/>
      <c r="L3" s="111"/>
      <c r="M3" s="1"/>
      <c r="N3" s="1"/>
      <c r="O3" s="1"/>
      <c r="P3" s="1"/>
      <c r="Q3" s="1"/>
    </row>
    <row r="4" spans="2:17" ht="15.75" thickBot="1">
      <c r="B4" s="103" t="s">
        <v>3</v>
      </c>
      <c r="C4" s="103"/>
      <c r="D4" s="103"/>
      <c r="E4" s="103"/>
      <c r="F4" s="125" t="s">
        <v>34</v>
      </c>
      <c r="G4" s="126"/>
      <c r="H4" s="126"/>
      <c r="I4" s="126"/>
      <c r="J4" s="126"/>
      <c r="K4" s="126"/>
      <c r="L4" s="127"/>
      <c r="M4" s="1"/>
      <c r="N4" s="1"/>
      <c r="O4" s="1"/>
      <c r="P4" s="1"/>
      <c r="Q4" s="1"/>
    </row>
    <row r="5" spans="2:17" ht="15.75" thickBot="1">
      <c r="B5" s="93" t="s">
        <v>5</v>
      </c>
      <c r="C5" s="94"/>
      <c r="D5" s="94"/>
      <c r="E5" s="95"/>
      <c r="F5" s="117">
        <v>1199.8218775</v>
      </c>
      <c r="G5" s="118"/>
      <c r="H5" s="118"/>
      <c r="I5" s="118"/>
      <c r="J5" s="118"/>
      <c r="K5" s="118"/>
      <c r="L5" s="119"/>
      <c r="M5" s="19"/>
      <c r="N5" s="1"/>
      <c r="O5" s="1"/>
      <c r="P5" s="1"/>
      <c r="Q5" s="1"/>
    </row>
    <row r="6" spans="2:17" ht="15.75" thickBot="1">
      <c r="B6" s="93" t="s">
        <v>35</v>
      </c>
      <c r="C6" s="94"/>
      <c r="D6" s="94"/>
      <c r="E6" s="95"/>
      <c r="F6" s="100">
        <v>45839</v>
      </c>
      <c r="G6" s="101"/>
      <c r="H6" s="101"/>
      <c r="I6" s="101"/>
      <c r="J6" s="101"/>
      <c r="K6" s="101"/>
      <c r="L6" s="102"/>
      <c r="M6" s="1"/>
      <c r="N6" s="1"/>
      <c r="O6" s="1"/>
      <c r="P6" s="1"/>
      <c r="Q6" s="1"/>
    </row>
    <row r="7" spans="2:17" ht="15.75" thickBot="1">
      <c r="B7" s="103" t="s">
        <v>7</v>
      </c>
      <c r="C7" s="103"/>
      <c r="D7" s="103"/>
      <c r="E7" s="103"/>
      <c r="F7" s="104" t="s">
        <v>22</v>
      </c>
      <c r="G7" s="105"/>
      <c r="H7" s="105"/>
      <c r="I7" s="105"/>
      <c r="J7" s="105"/>
      <c r="K7" s="105"/>
      <c r="L7" s="106"/>
      <c r="M7" s="1"/>
      <c r="N7" s="1"/>
      <c r="O7" s="1"/>
      <c r="P7" s="1"/>
      <c r="Q7" s="1"/>
    </row>
    <row r="8" spans="2:17" ht="15.75" thickBot="1">
      <c r="B8" s="2" t="s">
        <v>9</v>
      </c>
      <c r="C8" s="4">
        <v>45839</v>
      </c>
      <c r="D8" s="4">
        <v>46569</v>
      </c>
      <c r="E8" s="4">
        <v>47665</v>
      </c>
      <c r="F8" s="4">
        <v>48396</v>
      </c>
      <c r="G8" s="13"/>
      <c r="H8" s="13"/>
      <c r="I8" s="13"/>
      <c r="J8" s="13"/>
      <c r="K8" s="13"/>
      <c r="L8" s="13"/>
      <c r="M8" s="13"/>
      <c r="N8" s="13"/>
      <c r="O8" s="13"/>
      <c r="P8" s="13"/>
      <c r="Q8" s="13"/>
    </row>
    <row r="9" spans="2:17" ht="15.75" thickBot="1">
      <c r="B9" s="2" t="s">
        <v>10</v>
      </c>
      <c r="C9" s="5">
        <v>639.24573999999996</v>
      </c>
      <c r="D9" s="5">
        <v>639.24573999999996</v>
      </c>
      <c r="E9" s="5">
        <v>724.79239669999993</v>
      </c>
      <c r="F9" s="5">
        <v>1199.8218790999999</v>
      </c>
      <c r="G9" s="14"/>
      <c r="H9" s="14"/>
      <c r="I9" s="14"/>
      <c r="J9" s="14"/>
      <c r="K9" s="14"/>
      <c r="L9" s="14"/>
      <c r="M9" s="14"/>
      <c r="N9" s="14"/>
      <c r="O9" s="14"/>
      <c r="P9" s="14"/>
      <c r="Q9" s="14"/>
    </row>
    <row r="10" spans="2:17" ht="15.75" thickBot="1">
      <c r="B10" s="6" t="s">
        <v>11</v>
      </c>
      <c r="C10" s="4">
        <v>46731</v>
      </c>
      <c r="D10" s="4">
        <v>47827</v>
      </c>
      <c r="E10" s="4">
        <v>48558</v>
      </c>
      <c r="F10" s="4">
        <v>49653</v>
      </c>
      <c r="G10" s="4">
        <v>51480</v>
      </c>
      <c r="H10" s="4">
        <v>53306</v>
      </c>
      <c r="I10" s="4">
        <v>55132</v>
      </c>
      <c r="J10" s="4">
        <v>56958</v>
      </c>
      <c r="K10" s="4">
        <v>58785</v>
      </c>
      <c r="L10" s="4">
        <v>60611</v>
      </c>
      <c r="M10" s="4">
        <v>62437</v>
      </c>
      <c r="N10" s="4">
        <v>64263</v>
      </c>
      <c r="O10" s="4">
        <v>66090</v>
      </c>
      <c r="P10" s="4">
        <v>67916</v>
      </c>
      <c r="Q10" s="4">
        <v>69742</v>
      </c>
    </row>
    <row r="11" spans="2:17" ht="15.75" thickBot="1">
      <c r="B11" s="9" t="s">
        <v>12</v>
      </c>
      <c r="C11" s="91" t="s">
        <v>13</v>
      </c>
      <c r="D11" s="92"/>
      <c r="E11" s="92"/>
      <c r="F11" s="92"/>
      <c r="G11" s="92"/>
      <c r="H11" s="92"/>
      <c r="I11" s="92"/>
      <c r="J11" s="92"/>
      <c r="K11" s="92"/>
      <c r="L11" s="92"/>
      <c r="M11" s="92"/>
      <c r="N11" s="92"/>
      <c r="O11" s="92"/>
      <c r="P11" s="92"/>
      <c r="Q11" s="92"/>
    </row>
    <row r="12" spans="2:17" ht="15.75" thickBot="1">
      <c r="B12" s="9" t="s">
        <v>17</v>
      </c>
      <c r="C12" s="10">
        <v>639.24573999999996</v>
      </c>
      <c r="D12" s="10">
        <v>639.24573999999996</v>
      </c>
      <c r="E12" s="10">
        <v>724.79239669999993</v>
      </c>
      <c r="F12" s="10">
        <v>1199.8218790999999</v>
      </c>
      <c r="G12" s="15"/>
      <c r="H12" s="15"/>
      <c r="I12" s="15"/>
      <c r="J12" s="15"/>
      <c r="K12" s="15"/>
      <c r="L12" s="15"/>
      <c r="M12" s="15"/>
      <c r="N12" s="15"/>
      <c r="O12" s="15"/>
      <c r="P12" s="15"/>
      <c r="Q12" s="15"/>
    </row>
    <row r="13" spans="2:17" ht="15.75" thickBot="1">
      <c r="B13" s="9" t="s">
        <v>18</v>
      </c>
      <c r="C13" s="10">
        <v>0</v>
      </c>
      <c r="D13" s="10">
        <v>0</v>
      </c>
      <c r="E13" s="10">
        <v>0</v>
      </c>
      <c r="F13" s="10">
        <v>0</v>
      </c>
      <c r="G13" s="10">
        <v>0</v>
      </c>
      <c r="H13" s="10">
        <v>639.24573839999994</v>
      </c>
      <c r="I13" s="10">
        <v>1199.8218775</v>
      </c>
      <c r="J13" s="15"/>
      <c r="K13" s="15"/>
      <c r="L13" s="15"/>
      <c r="M13" s="15"/>
      <c r="N13" s="15"/>
      <c r="O13" s="15"/>
      <c r="P13" s="15"/>
      <c r="Q13" s="15"/>
    </row>
    <row r="14" spans="2:17" ht="15.75" thickBot="1">
      <c r="B14" s="9" t="s">
        <v>19</v>
      </c>
      <c r="C14" s="10">
        <v>0</v>
      </c>
      <c r="D14" s="10">
        <v>0</v>
      </c>
      <c r="E14" s="10">
        <v>0</v>
      </c>
      <c r="F14" s="10">
        <v>0</v>
      </c>
      <c r="G14" s="10">
        <v>0</v>
      </c>
      <c r="H14" s="10">
        <v>0</v>
      </c>
      <c r="I14" s="10">
        <v>0</v>
      </c>
      <c r="J14" s="10">
        <v>0</v>
      </c>
      <c r="K14" s="10">
        <v>0</v>
      </c>
      <c r="L14" s="10">
        <v>0</v>
      </c>
      <c r="M14" s="10">
        <v>0</v>
      </c>
      <c r="N14" s="10">
        <v>0</v>
      </c>
      <c r="O14" s="10">
        <v>0</v>
      </c>
      <c r="P14" s="10">
        <v>0</v>
      </c>
      <c r="Q14" s="10">
        <v>0</v>
      </c>
    </row>
    <row r="15" spans="2:17" ht="15.75" thickBot="1">
      <c r="B15" s="11"/>
      <c r="C15" s="23"/>
      <c r="D15" s="23"/>
      <c r="E15" s="23"/>
      <c r="F15" s="23"/>
      <c r="G15" s="23"/>
      <c r="H15" s="23"/>
      <c r="I15" s="23"/>
      <c r="J15" s="23"/>
      <c r="K15" s="23"/>
      <c r="L15" s="16"/>
      <c r="M15" s="16"/>
      <c r="N15" s="16"/>
      <c r="O15" s="16"/>
      <c r="P15" s="16"/>
      <c r="Q15" s="16"/>
    </row>
    <row r="16" spans="2:17" ht="15.75" thickBot="1">
      <c r="B16" s="2" t="s">
        <v>9</v>
      </c>
      <c r="C16" s="13"/>
      <c r="D16" s="13"/>
      <c r="E16" s="13"/>
      <c r="F16" s="13"/>
      <c r="G16" s="13"/>
      <c r="H16" s="13"/>
      <c r="I16" s="13"/>
      <c r="J16" s="13"/>
      <c r="K16" s="13"/>
      <c r="L16" s="13"/>
      <c r="M16" s="13"/>
      <c r="N16" s="4"/>
      <c r="O16" s="4"/>
      <c r="P16" s="4"/>
      <c r="Q16" s="4"/>
    </row>
    <row r="17" spans="2:17" ht="15.75" thickBot="1">
      <c r="B17" s="2" t="s">
        <v>10</v>
      </c>
      <c r="C17" s="14"/>
      <c r="D17" s="14"/>
      <c r="E17" s="14"/>
      <c r="F17" s="14"/>
      <c r="G17" s="14"/>
      <c r="H17" s="14"/>
      <c r="I17" s="14"/>
      <c r="J17" s="14"/>
      <c r="K17" s="14"/>
      <c r="L17" s="14"/>
      <c r="M17" s="14"/>
      <c r="N17" s="5"/>
      <c r="O17" s="5"/>
      <c r="P17" s="5"/>
      <c r="Q17" s="5"/>
    </row>
    <row r="18" spans="2:17" ht="15.75" thickBot="1">
      <c r="B18" s="6" t="s">
        <v>11</v>
      </c>
      <c r="C18" s="4">
        <v>71568</v>
      </c>
      <c r="D18" s="4">
        <v>73394</v>
      </c>
      <c r="E18" s="4">
        <v>75220</v>
      </c>
      <c r="F18" s="4">
        <v>77046</v>
      </c>
      <c r="G18" s="4">
        <v>78872</v>
      </c>
      <c r="H18" s="4">
        <v>80699</v>
      </c>
      <c r="I18" s="4">
        <v>82525</v>
      </c>
      <c r="J18" s="4">
        <v>84351</v>
      </c>
      <c r="K18" s="4">
        <v>86177</v>
      </c>
      <c r="L18" s="4">
        <v>88004</v>
      </c>
      <c r="M18" s="4">
        <v>89830</v>
      </c>
      <c r="N18" s="8">
        <v>91656</v>
      </c>
      <c r="O18" s="4">
        <v>93482</v>
      </c>
      <c r="P18" s="8"/>
      <c r="Q18" s="8"/>
    </row>
    <row r="19" spans="2:17" ht="15.75" thickBot="1">
      <c r="B19" s="9" t="s">
        <v>12</v>
      </c>
      <c r="C19" s="115" t="s">
        <v>13</v>
      </c>
      <c r="D19" s="116"/>
      <c r="E19" s="116"/>
      <c r="F19" s="116"/>
      <c r="G19" s="116"/>
      <c r="H19" s="116"/>
      <c r="I19" s="116"/>
      <c r="J19" s="116"/>
      <c r="K19" s="116"/>
      <c r="L19" s="116"/>
      <c r="M19" s="116"/>
      <c r="N19" s="116"/>
      <c r="O19" s="116"/>
      <c r="P19" s="116"/>
      <c r="Q19" s="116"/>
    </row>
    <row r="20" spans="2:17" ht="15.75" thickBot="1">
      <c r="B20" s="9" t="s">
        <v>17</v>
      </c>
      <c r="C20" s="15"/>
      <c r="D20" s="15"/>
      <c r="E20" s="15"/>
      <c r="F20" s="15"/>
      <c r="G20" s="15"/>
      <c r="H20" s="15"/>
      <c r="I20" s="15"/>
      <c r="J20" s="15"/>
      <c r="K20" s="15"/>
      <c r="L20" s="15"/>
      <c r="M20" s="15"/>
      <c r="N20" s="10"/>
      <c r="O20" s="21"/>
      <c r="P20" s="21"/>
      <c r="Q20" s="21"/>
    </row>
    <row r="21" spans="2:17" ht="15.75" thickBot="1">
      <c r="B21" s="9" t="s">
        <v>18</v>
      </c>
      <c r="C21" s="15"/>
      <c r="D21" s="15"/>
      <c r="E21" s="15"/>
      <c r="F21" s="15"/>
      <c r="G21" s="15"/>
      <c r="H21" s="15"/>
      <c r="I21" s="15"/>
      <c r="J21" s="15"/>
      <c r="K21" s="15"/>
      <c r="L21" s="15"/>
      <c r="M21" s="15"/>
      <c r="N21" s="10"/>
      <c r="O21" s="21"/>
      <c r="P21" s="21"/>
      <c r="Q21" s="21"/>
    </row>
    <row r="22" spans="2:17" ht="15.75" thickBot="1">
      <c r="B22" s="9" t="s">
        <v>19</v>
      </c>
      <c r="C22" s="10">
        <v>0</v>
      </c>
      <c r="D22" s="10">
        <v>0</v>
      </c>
      <c r="E22" s="10">
        <v>0</v>
      </c>
      <c r="F22" s="10">
        <v>0</v>
      </c>
      <c r="G22" s="10">
        <v>0</v>
      </c>
      <c r="H22" s="10">
        <v>0</v>
      </c>
      <c r="I22" s="10">
        <v>0</v>
      </c>
      <c r="J22" s="10">
        <v>0</v>
      </c>
      <c r="K22" s="10">
        <v>0</v>
      </c>
      <c r="L22" s="10">
        <v>0</v>
      </c>
      <c r="M22" s="10">
        <v>0</v>
      </c>
      <c r="N22" s="10">
        <v>0</v>
      </c>
      <c r="O22" s="21">
        <v>1200</v>
      </c>
      <c r="P22" s="21"/>
      <c r="Q22" s="21"/>
    </row>
  </sheetData>
  <mergeCells count="13">
    <mergeCell ref="C19:Q19"/>
    <mergeCell ref="B2:L2"/>
    <mergeCell ref="B3:E3"/>
    <mergeCell ref="F3:L3"/>
    <mergeCell ref="B4:E4"/>
    <mergeCell ref="F4:L4"/>
    <mergeCell ref="B5:E5"/>
    <mergeCell ref="F5:L5"/>
    <mergeCell ref="B6:E6"/>
    <mergeCell ref="F6:L6"/>
    <mergeCell ref="B7:E7"/>
    <mergeCell ref="F7:L7"/>
    <mergeCell ref="C11:Q11"/>
  </mergeCells>
  <conditionalFormatting sqref="C18:O18">
    <cfRule type="containsText" dxfId="12" priority="1" operator="containsText" text="10/12/xxxx">
      <formula>NOT(ISERROR(SEARCH("10/12/xxxx",C18)))</formula>
    </cfRule>
  </conditionalFormatting>
  <conditionalFormatting sqref="C8:Q8">
    <cfRule type="containsText" dxfId="11" priority="5" operator="containsText" text="10/12/xxxx">
      <formula>NOT(ISERROR(SEARCH("10/12/xxxx",C8)))</formula>
    </cfRule>
  </conditionalFormatting>
  <conditionalFormatting sqref="C10:Q10">
    <cfRule type="containsText" dxfId="10" priority="4" operator="containsText" text="10/12/xxxx">
      <formula>NOT(ISERROR(SEARCH("10/12/xxxx",C10)))</formula>
    </cfRule>
  </conditionalFormatting>
  <conditionalFormatting sqref="C16:Q16">
    <cfRule type="containsText" dxfId="9" priority="2" operator="containsText" text="10/12/xxxx">
      <formula>NOT(ISERROR(SEARCH("10/12/xxxx",C16)))</formula>
    </cfRule>
  </conditionalFormatting>
  <conditionalFormatting sqref="N18 P18:Q18">
    <cfRule type="containsText" dxfId="8" priority="3" operator="containsText" text="xx/xx/xxxx">
      <formula>NOT(ISERROR(SEARCH("xx/xx/xxxx",N18)))</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46E52-A8E8-443F-B23F-91EFC9795E26}">
  <dimension ref="B1:Q22"/>
  <sheetViews>
    <sheetView workbookViewId="0">
      <selection activeCell="Q39" sqref="Q39"/>
    </sheetView>
  </sheetViews>
  <sheetFormatPr defaultRowHeight="15"/>
  <cols>
    <col min="2" max="2" width="29.42578125" customWidth="1"/>
    <col min="3" max="17" width="12.7109375" customWidth="1"/>
  </cols>
  <sheetData>
    <row r="1" spans="2:17" ht="15.75" thickBot="1"/>
    <row r="2" spans="2:17" ht="19.5" thickBot="1">
      <c r="B2" s="107" t="s">
        <v>0</v>
      </c>
      <c r="C2" s="108"/>
      <c r="D2" s="108"/>
      <c r="E2" s="108"/>
      <c r="F2" s="108"/>
      <c r="G2" s="108"/>
      <c r="H2" s="108"/>
      <c r="I2" s="108"/>
      <c r="J2" s="108"/>
      <c r="K2" s="108"/>
      <c r="L2" s="109"/>
      <c r="M2" s="1"/>
      <c r="N2" s="1"/>
      <c r="O2" s="1"/>
      <c r="P2" s="1"/>
      <c r="Q2" s="1"/>
    </row>
    <row r="3" spans="2:17" ht="15.75" thickBot="1">
      <c r="B3" s="103" t="s">
        <v>1</v>
      </c>
      <c r="C3" s="103"/>
      <c r="D3" s="103"/>
      <c r="E3" s="103"/>
      <c r="F3" s="110" t="s">
        <v>37</v>
      </c>
      <c r="G3" s="110"/>
      <c r="H3" s="110"/>
      <c r="I3" s="110"/>
      <c r="J3" s="110"/>
      <c r="K3" s="110"/>
      <c r="L3" s="111"/>
      <c r="M3" s="1"/>
      <c r="N3" s="1"/>
      <c r="O3" s="1"/>
      <c r="P3" s="1"/>
      <c r="Q3" s="1"/>
    </row>
    <row r="4" spans="2:17" ht="31.5" customHeight="1" thickBot="1">
      <c r="B4" s="103" t="s">
        <v>3</v>
      </c>
      <c r="C4" s="103"/>
      <c r="D4" s="103"/>
      <c r="E4" s="103"/>
      <c r="F4" s="122" t="s">
        <v>38</v>
      </c>
      <c r="G4" s="123"/>
      <c r="H4" s="123"/>
      <c r="I4" s="123"/>
      <c r="J4" s="123"/>
      <c r="K4" s="123"/>
      <c r="L4" s="124"/>
      <c r="M4" s="1"/>
      <c r="N4" s="1"/>
      <c r="O4" s="1"/>
      <c r="P4" s="1"/>
      <c r="Q4" s="1"/>
    </row>
    <row r="5" spans="2:17" ht="15.75" thickBot="1">
      <c r="B5" s="93" t="s">
        <v>5</v>
      </c>
      <c r="C5" s="94"/>
      <c r="D5" s="94"/>
      <c r="E5" s="95"/>
      <c r="F5" s="117">
        <v>3806</v>
      </c>
      <c r="G5" s="118"/>
      <c r="H5" s="118"/>
      <c r="I5" s="118"/>
      <c r="J5" s="118"/>
      <c r="K5" s="118"/>
      <c r="L5" s="119"/>
      <c r="M5" s="19"/>
      <c r="N5" s="1"/>
      <c r="O5" s="1"/>
      <c r="P5" s="1"/>
      <c r="Q5" s="1"/>
    </row>
    <row r="6" spans="2:17" ht="15.75" thickBot="1">
      <c r="B6" s="99" t="s">
        <v>39</v>
      </c>
      <c r="C6" s="99"/>
      <c r="D6" s="99"/>
      <c r="E6" s="99"/>
      <c r="F6" s="100">
        <v>53144</v>
      </c>
      <c r="G6" s="101"/>
      <c r="H6" s="101"/>
      <c r="I6" s="101"/>
      <c r="J6" s="101"/>
      <c r="K6" s="101"/>
      <c r="L6" s="102"/>
      <c r="M6" s="1"/>
      <c r="N6" s="1"/>
      <c r="O6" s="1"/>
      <c r="P6" s="1"/>
      <c r="Q6" s="1"/>
    </row>
    <row r="7" spans="2:17" ht="15.75" thickBot="1">
      <c r="B7" s="103" t="s">
        <v>7</v>
      </c>
      <c r="C7" s="103"/>
      <c r="D7" s="103"/>
      <c r="E7" s="103"/>
      <c r="F7" s="104" t="s">
        <v>40</v>
      </c>
      <c r="G7" s="105"/>
      <c r="H7" s="105"/>
      <c r="I7" s="105"/>
      <c r="J7" s="105"/>
      <c r="K7" s="105"/>
      <c r="L7" s="106"/>
      <c r="M7" s="1"/>
      <c r="N7" s="1"/>
      <c r="O7" s="1"/>
      <c r="P7" s="1"/>
      <c r="Q7" s="1"/>
    </row>
    <row r="8" spans="2:17" ht="15.75" thickBot="1">
      <c r="B8" s="2" t="s">
        <v>9</v>
      </c>
      <c r="C8" s="4">
        <v>53144</v>
      </c>
      <c r="D8" s="4">
        <v>54970</v>
      </c>
      <c r="E8" s="4">
        <v>56796</v>
      </c>
      <c r="F8" s="4">
        <v>58623</v>
      </c>
      <c r="G8" s="4">
        <v>60449</v>
      </c>
      <c r="H8" s="4">
        <v>62275</v>
      </c>
      <c r="I8" s="4">
        <v>64101</v>
      </c>
      <c r="J8" s="4">
        <v>65928</v>
      </c>
      <c r="K8" s="4">
        <v>67754</v>
      </c>
      <c r="L8" s="3">
        <v>69580</v>
      </c>
      <c r="M8" s="3">
        <v>71406</v>
      </c>
      <c r="N8" s="3">
        <v>73232</v>
      </c>
      <c r="O8" s="3">
        <v>75058</v>
      </c>
      <c r="P8" s="3">
        <v>76884</v>
      </c>
      <c r="Q8" s="4">
        <v>78710</v>
      </c>
    </row>
    <row r="9" spans="2:17" ht="15.75" thickBot="1">
      <c r="B9" s="2" t="s">
        <v>10</v>
      </c>
      <c r="C9" s="5">
        <v>204</v>
      </c>
      <c r="D9" s="5">
        <v>204</v>
      </c>
      <c r="E9" s="5">
        <v>234</v>
      </c>
      <c r="F9" s="5">
        <v>234</v>
      </c>
      <c r="G9" s="5">
        <v>234</v>
      </c>
      <c r="H9" s="5">
        <v>234</v>
      </c>
      <c r="I9" s="5">
        <v>234</v>
      </c>
      <c r="J9" s="5">
        <v>599</v>
      </c>
      <c r="K9" s="5">
        <v>765</v>
      </c>
      <c r="L9" s="5">
        <v>2245</v>
      </c>
      <c r="M9" s="5">
        <v>3086</v>
      </c>
      <c r="N9" s="5">
        <v>3753</v>
      </c>
      <c r="O9" s="5">
        <v>3753</v>
      </c>
      <c r="P9" s="5">
        <v>3753</v>
      </c>
      <c r="Q9" s="5">
        <v>3806</v>
      </c>
    </row>
    <row r="10" spans="2:17" ht="15.75" thickBot="1">
      <c r="B10" s="6" t="s">
        <v>11</v>
      </c>
      <c r="C10" s="8">
        <v>55132</v>
      </c>
      <c r="D10" s="8">
        <v>56958</v>
      </c>
      <c r="E10" s="8">
        <v>58785</v>
      </c>
      <c r="F10" s="8">
        <v>60611</v>
      </c>
      <c r="G10" s="8">
        <v>62437</v>
      </c>
      <c r="H10" s="8">
        <v>64263</v>
      </c>
      <c r="I10" s="8">
        <v>66090</v>
      </c>
      <c r="J10" s="8">
        <v>67916</v>
      </c>
      <c r="K10" s="8">
        <v>69742</v>
      </c>
      <c r="L10" s="3">
        <v>71568</v>
      </c>
      <c r="M10" s="3">
        <v>73394</v>
      </c>
      <c r="N10" s="3">
        <v>75220</v>
      </c>
      <c r="O10" s="3">
        <v>77046</v>
      </c>
      <c r="P10" s="3">
        <v>78872</v>
      </c>
      <c r="Q10" s="3">
        <v>80699</v>
      </c>
    </row>
    <row r="11" spans="2:17" ht="15.75" thickBot="1">
      <c r="B11" s="9" t="s">
        <v>12</v>
      </c>
      <c r="C11" s="91" t="s">
        <v>13</v>
      </c>
      <c r="D11" s="92"/>
      <c r="E11" s="92"/>
      <c r="F11" s="92"/>
      <c r="G11" s="92"/>
      <c r="H11" s="92"/>
      <c r="I11" s="92"/>
      <c r="J11" s="92"/>
      <c r="K11" s="92"/>
      <c r="L11" s="92"/>
      <c r="M11" s="92"/>
      <c r="N11" s="92"/>
      <c r="O11" s="92"/>
      <c r="P11" s="92"/>
      <c r="Q11" s="92"/>
    </row>
    <row r="12" spans="2:17" ht="15.75" thickBot="1">
      <c r="B12" s="9" t="s">
        <v>41</v>
      </c>
      <c r="C12" s="10">
        <v>204</v>
      </c>
      <c r="D12" s="10">
        <v>204</v>
      </c>
      <c r="E12" s="10">
        <v>234</v>
      </c>
      <c r="F12" s="10">
        <v>234</v>
      </c>
      <c r="G12" s="10">
        <v>234</v>
      </c>
      <c r="H12" s="10">
        <v>234</v>
      </c>
      <c r="I12" s="10">
        <v>234</v>
      </c>
      <c r="J12" s="10">
        <v>599</v>
      </c>
      <c r="K12" s="10">
        <v>765</v>
      </c>
      <c r="L12" s="10">
        <v>2245</v>
      </c>
      <c r="M12" s="10">
        <v>3086</v>
      </c>
      <c r="N12" s="10">
        <v>3753</v>
      </c>
      <c r="O12" s="10">
        <v>3753</v>
      </c>
      <c r="P12" s="10">
        <v>3753</v>
      </c>
      <c r="Q12" s="10">
        <v>3806</v>
      </c>
    </row>
    <row r="13" spans="2:17" ht="15.75" thickBot="1">
      <c r="B13" s="9" t="s">
        <v>42</v>
      </c>
      <c r="C13" s="10">
        <v>204</v>
      </c>
      <c r="D13" s="10">
        <v>204</v>
      </c>
      <c r="E13" s="10">
        <v>234</v>
      </c>
      <c r="F13" s="10">
        <v>234</v>
      </c>
      <c r="G13" s="10">
        <v>234</v>
      </c>
      <c r="H13" s="10">
        <v>234</v>
      </c>
      <c r="I13" s="10">
        <v>234</v>
      </c>
      <c r="J13" s="10">
        <v>599</v>
      </c>
      <c r="K13" s="10">
        <v>765</v>
      </c>
      <c r="L13" s="10">
        <v>2245</v>
      </c>
      <c r="M13" s="10">
        <v>3086</v>
      </c>
      <c r="N13" s="10">
        <v>3753</v>
      </c>
      <c r="O13" s="10">
        <v>3753</v>
      </c>
      <c r="P13" s="10">
        <v>3753</v>
      </c>
      <c r="Q13" s="10">
        <v>3806</v>
      </c>
    </row>
    <row r="14" spans="2:17" ht="15.75" thickBot="1">
      <c r="B14" s="9" t="s">
        <v>43</v>
      </c>
      <c r="C14" s="10">
        <v>0</v>
      </c>
      <c r="D14" s="10">
        <v>204</v>
      </c>
      <c r="E14" s="10">
        <v>204</v>
      </c>
      <c r="F14" s="10">
        <v>234</v>
      </c>
      <c r="G14" s="10">
        <v>234</v>
      </c>
      <c r="H14" s="10">
        <v>234</v>
      </c>
      <c r="I14" s="10">
        <v>234</v>
      </c>
      <c r="J14" s="10">
        <v>234</v>
      </c>
      <c r="K14" s="10">
        <v>599</v>
      </c>
      <c r="L14" s="10">
        <v>765</v>
      </c>
      <c r="M14" s="10">
        <v>2245</v>
      </c>
      <c r="N14" s="10">
        <v>3086</v>
      </c>
      <c r="O14" s="10">
        <v>3753</v>
      </c>
      <c r="P14" s="10">
        <v>3753</v>
      </c>
      <c r="Q14" s="10">
        <v>3753</v>
      </c>
    </row>
    <row r="15" spans="2:17" ht="15.75" thickBot="1">
      <c r="B15" s="11"/>
      <c r="C15" s="1"/>
      <c r="D15" s="1"/>
      <c r="E15" s="1"/>
      <c r="F15" s="1"/>
      <c r="G15" s="1"/>
      <c r="H15" s="1"/>
      <c r="I15" s="1"/>
      <c r="J15" s="1"/>
      <c r="K15" s="1"/>
      <c r="L15" s="12"/>
      <c r="M15" s="16"/>
      <c r="N15" s="17"/>
      <c r="O15" s="17"/>
      <c r="P15" s="18"/>
      <c r="Q15" s="12"/>
    </row>
    <row r="16" spans="2:17" ht="15.75" thickBot="1">
      <c r="B16" s="2" t="s">
        <v>9</v>
      </c>
      <c r="C16" s="13"/>
      <c r="D16" s="13"/>
      <c r="E16" s="13"/>
      <c r="F16" s="13"/>
      <c r="G16" s="13"/>
      <c r="H16" s="4"/>
      <c r="I16" s="4"/>
      <c r="J16" s="4"/>
      <c r="K16" s="4"/>
      <c r="L16" s="4"/>
      <c r="M16" s="4"/>
      <c r="N16" s="4"/>
      <c r="O16" s="4"/>
      <c r="P16" s="4"/>
      <c r="Q16" s="4"/>
    </row>
    <row r="17" spans="2:17" ht="15.75" thickBot="1">
      <c r="B17" s="2" t="s">
        <v>10</v>
      </c>
      <c r="C17" s="14"/>
      <c r="D17" s="14"/>
      <c r="E17" s="14"/>
      <c r="F17" s="14"/>
      <c r="G17" s="14"/>
      <c r="H17" s="14"/>
      <c r="I17" s="14"/>
      <c r="J17" s="14"/>
      <c r="K17" s="14"/>
      <c r="L17" s="14"/>
      <c r="M17" s="14"/>
      <c r="N17" s="14"/>
      <c r="O17" s="14"/>
      <c r="P17" s="14"/>
      <c r="Q17" s="14"/>
    </row>
    <row r="18" spans="2:17" ht="15.75" thickBot="1">
      <c r="B18" s="6" t="s">
        <v>11</v>
      </c>
      <c r="C18" s="4">
        <v>82525</v>
      </c>
      <c r="D18" s="13"/>
      <c r="E18" s="13"/>
      <c r="F18" s="13"/>
      <c r="G18" s="13"/>
      <c r="H18" s="3"/>
      <c r="I18" s="3"/>
      <c r="J18" s="3"/>
      <c r="K18" s="3"/>
      <c r="L18" s="3"/>
      <c r="M18" s="3"/>
      <c r="N18" s="3"/>
      <c r="O18" s="3"/>
      <c r="P18" s="3"/>
      <c r="Q18" s="3"/>
    </row>
    <row r="19" spans="2:17" ht="15.75" thickBot="1">
      <c r="B19" s="9" t="s">
        <v>12</v>
      </c>
      <c r="C19" s="91" t="s">
        <v>13</v>
      </c>
      <c r="D19" s="92"/>
      <c r="E19" s="92"/>
      <c r="F19" s="92"/>
      <c r="G19" s="92"/>
      <c r="H19" s="92"/>
      <c r="I19" s="92"/>
      <c r="J19" s="92"/>
      <c r="K19" s="92"/>
      <c r="L19" s="92"/>
      <c r="M19" s="92"/>
      <c r="N19" s="92"/>
      <c r="O19" s="92"/>
      <c r="P19" s="92"/>
      <c r="Q19" s="92"/>
    </row>
    <row r="20" spans="2:17" ht="15.75" thickBot="1">
      <c r="B20" s="9" t="s">
        <v>41</v>
      </c>
      <c r="C20" s="15"/>
      <c r="D20" s="15"/>
      <c r="E20" s="15"/>
      <c r="F20" s="15"/>
      <c r="G20" s="15"/>
      <c r="H20" s="10"/>
      <c r="I20" s="10"/>
      <c r="J20" s="10"/>
      <c r="K20" s="10"/>
      <c r="L20" s="10"/>
      <c r="M20" s="10"/>
      <c r="N20" s="10"/>
      <c r="O20" s="10"/>
      <c r="P20" s="10"/>
      <c r="Q20" s="10"/>
    </row>
    <row r="21" spans="2:17" ht="15.75" thickBot="1">
      <c r="B21" s="9" t="s">
        <v>42</v>
      </c>
      <c r="C21" s="15"/>
      <c r="D21" s="15"/>
      <c r="E21" s="15"/>
      <c r="F21" s="15"/>
      <c r="G21" s="15"/>
      <c r="H21" s="10"/>
      <c r="I21" s="10"/>
      <c r="J21" s="10"/>
      <c r="K21" s="10"/>
      <c r="L21" s="10"/>
      <c r="M21" s="10"/>
      <c r="N21" s="10"/>
      <c r="O21" s="10"/>
      <c r="P21" s="10"/>
      <c r="Q21" s="10"/>
    </row>
    <row r="22" spans="2:17" ht="15.75" thickBot="1">
      <c r="B22" s="9" t="s">
        <v>43</v>
      </c>
      <c r="C22" s="10">
        <v>3806</v>
      </c>
      <c r="D22" s="15"/>
      <c r="E22" s="15"/>
      <c r="F22" s="15"/>
      <c r="G22" s="15"/>
      <c r="H22" s="10"/>
      <c r="I22" s="10"/>
      <c r="J22" s="10"/>
      <c r="K22" s="10"/>
      <c r="L22" s="10"/>
      <c r="M22" s="10"/>
      <c r="N22" s="10"/>
      <c r="O22" s="10"/>
      <c r="P22" s="10"/>
      <c r="Q22" s="10"/>
    </row>
  </sheetData>
  <mergeCells count="13">
    <mergeCell ref="C19:Q19"/>
    <mergeCell ref="B2:L2"/>
    <mergeCell ref="B3:E3"/>
    <mergeCell ref="F3:L3"/>
    <mergeCell ref="B4:E4"/>
    <mergeCell ref="F4:L4"/>
    <mergeCell ref="B5:E5"/>
    <mergeCell ref="F5:L5"/>
    <mergeCell ref="B6:E6"/>
    <mergeCell ref="F6:L6"/>
    <mergeCell ref="B7:E7"/>
    <mergeCell ref="F7:L7"/>
    <mergeCell ref="C11:Q11"/>
  </mergeCells>
  <conditionalFormatting sqref="C10:K10">
    <cfRule type="containsText" dxfId="7" priority="2" operator="containsText" text="xx/xx/xxxx">
      <formula>NOT(ISERROR(SEARCH("xx/xx/xxxx",C10)))</formula>
    </cfRule>
  </conditionalFormatting>
  <conditionalFormatting sqref="C8:Q8 L10:Q10 C16:Q16 C18:Q18">
    <cfRule type="containsText" dxfId="6" priority="1" operator="containsText" text="10/12/xxxx">
      <formula>NOT(ISERROR(SEARCH("10/12/xxxx",C8)))</formula>
    </cfRule>
  </conditionalFormatting>
  <conditionalFormatting sqref="H10">
    <cfRule type="containsText" dxfId="5" priority="3" operator="containsText" text="10/12/xxxx">
      <formula>NOT(ISERROR(SEARCH("10/12/xxxx",H10)))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A438968F197340A84AF16838F8F907" ma:contentTypeVersion="13" ma:contentTypeDescription="Create a new document." ma:contentTypeScope="" ma:versionID="7e1765754c1f340112f82a0d62611a25">
  <xsd:schema xmlns:xsd="http://www.w3.org/2001/XMLSchema" xmlns:xs="http://www.w3.org/2001/XMLSchema" xmlns:p="http://schemas.microsoft.com/office/2006/metadata/properties" xmlns:ns2="5d8d1d77-c578-4220-b62e-2d92195390a2" xmlns:ns3="36fd8c4f-c49c-4454-aee6-3326f1208831" targetNamespace="http://schemas.microsoft.com/office/2006/metadata/properties" ma:root="true" ma:fieldsID="7354938010974ddc4d9e9decf70e7cb5" ns2:_="" ns3:_="">
    <xsd:import namespace="5d8d1d77-c578-4220-b62e-2d92195390a2"/>
    <xsd:import namespace="36fd8c4f-c49c-4454-aee6-3326f12088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8d1d77-c578-4220-b62e-2d92195390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cf98923-f688-424c-b29d-669cd34813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fd8c4f-c49c-4454-aee6-3326f120883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29aa143-9d88-4b33-99a5-54de621af2cf}" ma:internalName="TaxCatchAll" ma:showField="CatchAllData" ma:web="36fd8c4f-c49c-4454-aee6-3326f1208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6fd8c4f-c49c-4454-aee6-3326f1208831" xsi:nil="true"/>
    <lcf76f155ced4ddcb4097134ff3c332f xmlns="5d8d1d77-c578-4220-b62e-2d92195390a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ACC3B3-2C89-42AB-8724-32BB5B86B442}"/>
</file>

<file path=customXml/itemProps2.xml><?xml version="1.0" encoding="utf-8"?>
<ds:datastoreItem xmlns:ds="http://schemas.openxmlformats.org/officeDocument/2006/customXml" ds:itemID="{7B1A78E5-78C1-43F4-AA77-0C094C81D382}"/>
</file>

<file path=customXml/itemProps3.xml><?xml version="1.0" encoding="utf-8"?>
<ds:datastoreItem xmlns:ds="http://schemas.openxmlformats.org/officeDocument/2006/customXml" ds:itemID="{3F24D023-B226-4652-9F29-E67650275725}"/>
</file>

<file path=docMetadata/LabelInfo.xml><?xml version="1.0" encoding="utf-8"?>
<clbl:labelList xmlns:clbl="http://schemas.microsoft.com/office/2020/mipLabelMetadata">
  <clbl:label id="{a6c0d0a6-a4b9-4802-9a97-568759608577}" enabled="1" method="Standard" siteId="{f2fe6bd3-9c4a-485b-ae69-e18820a8813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Queensland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chris.mann@erm.com</cp:lastModifiedBy>
  <cp:revision/>
  <dcterms:created xsi:type="dcterms:W3CDTF">2019-10-27T23:30:31Z</dcterms:created>
  <dcterms:modified xsi:type="dcterms:W3CDTF">2025-05-15T21:36:16Z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0x010100A4A438968F197340A84AF16838F8F907</vt:lpwstr>
  </property>
  <property fmtid="{D5CDD505-2E9C-101B-9397-08002B2CF9AE}" pid="3" name="_dlc_DocIdItemGuid">
    <vt:lpwstr>acd81eee-fae5-47e3-9ac4-92d7a3e63995</vt:lpwstr>
  </property>
</Properties>
</file>