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CAIRNS1SV\groupdir\Environmental Services\ESO\Environmental Authorities\Documents to be uploaded to Public Register Portal\PRCP\"/>
    </mc:Choice>
  </mc:AlternateContent>
  <xr:revisionPtr revIDLastSave="0" documentId="13_ncr:1_{15022AB6-A1D4-46EA-805E-B6A1F1D4642B}" xr6:coauthVersionLast="47" xr6:coauthVersionMax="47" xr10:uidLastSave="{00000000-0000-0000-0000-000000000000}"/>
  <bookViews>
    <workbookView xWindow="28680" yWindow="-1590" windowWidth="29040" windowHeight="15840" xr2:uid="{00000000-000D-0000-FFFF-FFFF00000000}"/>
  </bookViews>
  <sheets>
    <sheet name="Instructions" sheetId="1" r:id="rId1"/>
    <sheet name="RA1" sheetId="2" r:id="rId2"/>
    <sheet name="RA2" sheetId="11" r:id="rId3"/>
    <sheet name="RA3" sheetId="12" r:id="rId4"/>
    <sheet name="SCI1" sheetId="20" r:id="rId5"/>
    <sheet name="Rehabilitation Area Milestones" sheetId="9"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<sst xmlns="http://schemas.openxmlformats.org/spreadsheetml/2006/main" count="120" uniqueCount="62">
  <si>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</si>
  <si>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</si>
  <si>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</si>
  <si>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</si>
  <si>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</si>
  <si>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</si>
  <si>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</si>
  <si>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</si>
  <si>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</si>
  <si>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</si>
  <si>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</si>
  <si>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</si>
  <si>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</si>
  <si>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</si>
  <si>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</si>
  <si>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</si>
  <si>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</si>
  <si>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</si>
  <si>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</si>
  <si>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Total rehabilitation area size (ha)</t>
  </si>
  <si>
    <t>Post-mining land uses (PMLU)</t>
  </si>
  <si>
    <t>PMLU</t>
  </si>
  <si>
    <t>RA2</t>
  </si>
  <si>
    <t>RA3</t>
  </si>
  <si>
    <t>Column1</t>
  </si>
  <si>
    <t>Commencement of first milestone:
RM1</t>
  </si>
  <si>
    <t>RM9</t>
  </si>
  <si>
    <r>
      <t>1</t>
    </r>
    <r>
      <rPr>
        <sz val="11"/>
        <color theme="1"/>
        <rFont val="Calibri"/>
        <family val="2"/>
        <scheme val="minor"/>
      </rPr>
      <t>Appropriately qualified person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</si>
  <si>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r>
      <rPr>
        <vertAlign val="superscript"/>
        <sz val="11"/>
        <color theme="1"/>
        <rFont val="Calibri"/>
        <family val="2"/>
        <scheme val="minor"/>
      </rPr>
      <t>2</t>
    </r>
    <r>
      <rPr>
        <sz val="11"/>
        <color theme="1"/>
        <rFont val="Calibri"/>
        <family val="2"/>
        <scheme val="minor"/>
      </rPr>
      <t>Erosion classification framework:</t>
    </r>
  </si>
  <si>
    <t>Surface Preparation</t>
  </si>
  <si>
    <t>Industrial</t>
  </si>
  <si>
    <t>Clay mining, stockpiling, access tracks, sediment traps</t>
  </si>
  <si>
    <t>Stockpiling, sediment traps, access tracks</t>
  </si>
  <si>
    <t>Spoil dump, access track</t>
  </si>
  <si>
    <t>SCI1</t>
  </si>
  <si>
    <t>Clay mining - fossil quarry</t>
  </si>
  <si>
    <t>Infrastructure Removal</t>
  </si>
  <si>
    <t>Landform development and reshaping / reprofiling</t>
  </si>
  <si>
    <t>RM10</t>
  </si>
  <si>
    <t>RM11</t>
  </si>
  <si>
    <t>Achieved
PMLU (Scientific Purposes)</t>
  </si>
  <si>
    <t>Revegetation (Residential/ Industrial/Residual Dump)</t>
  </si>
  <si>
    <t>Achievement of Surface Requirements (Scientific Purposes)</t>
  </si>
  <si>
    <t>Achieved PMLU to stable condition (Scientific Purposes)</t>
  </si>
  <si>
    <t>Contaminated land identification, remediation and removal</t>
  </si>
  <si>
    <t>1. All concrete, bitumen and gravel removed, where not required by the post mining land use
2. All non-required fencing removed
3. All machinery and equipment removed
4. All non-required surface water drainage infrastructure removed
5. All waste (other than that previously disposed to the historical waste area) removed</t>
  </si>
  <si>
    <r>
      <t xml:space="preserve">1. Backfill as required with onsite materials under Level 1 geotechnical supervision and testing, which confirms that the landform has been backfilled in accordance with </t>
    </r>
    <r>
      <rPr>
        <i/>
        <sz val="11"/>
        <rFont val="Calibri"/>
        <family val="2"/>
        <scheme val="minor"/>
      </rPr>
      <t>AS 3798-2007 Guidelines on earthworks for commercial and residential developments</t>
    </r>
    <r>
      <rPr>
        <sz val="11"/>
        <rFont val="Calibri"/>
        <family val="2"/>
        <scheme val="minor"/>
      </rPr>
      <t xml:space="preserve">
2. Batter slopes and benches achieve engineered design final landform as verified by survey records 
3. All major earthworks completed
4. Settlement monitoring installed in accordance with geotechnical engineer's specifications
5. Sediment and erosion control structures installed in accordance with erosion and sediment control plan</t>
    </r>
  </si>
  <si>
    <t>1. Remediate any erosion prior to application of topsoil
2. Trim to design and rake/rip to break up surface prior to topsoil application
3. Topsoil applied across all vegetated areas to minimum 75mm depth
4. An assessment of soil health and suitability has been completed by an AQP and fertiliser/ameliorants applied in accordance with the recommendations</t>
  </si>
  <si>
    <t>Achievement of Surface Requirements (Residential/ Industrial/Residual Dump)</t>
  </si>
  <si>
    <t>1. Complete seeding using a (cover crop) seed mix specified by an AQP, where alternative engineered solution (subject to Council development approvals) is not to be installed
2. Seeding at a rate of 5kg - 10kg/ha or as otherwise specified by an AQP
3. Weeds controlled to reduce competition
4. Install/maintain fencing to exclude access during establishment as required</t>
  </si>
  <si>
    <t>1. 	Weed presence is at a maximum of 10% of total vegetation cover
2. Release event monitoring shows that water discharged from the lease area contains suspended solids &lt;50mg/L
3.	 No active areas of rill or gully erosion and drainage follows appropriate drainage paths
4.	 No erosion classification of Severe or Extreme</t>
  </si>
  <si>
    <t>Achieved PMLU to stable condition
(Residential/ Industrial /Residual Dump)</t>
  </si>
  <si>
    <t>Achieved PMLU
(Residential/ Industrial /Residual Dump)</t>
  </si>
  <si>
    <t>1. 	Weed presence &lt;10% of total vegetation cover	
2. No active areas of rill or gully erosion present 
3. 	Release event monitoring shows that water discharged from the lease area contains suspended solids &lt;50mg/L</t>
  </si>
  <si>
    <t>1. 	Final landform survey confirms no infrastructure or disturbance remains other than those documented in a landholder agreement
2. 	Release event monitoring shows that water discharged from the lease area contains suspended solids &lt;50mg/L
3. 	Landholder agreement in place regarding ongoing maintenance of sediment trap and remaining disturbance</t>
  </si>
  <si>
    <r>
      <t>1. Contaminated land assessment undertaken by an appropriately qualified person (AQP</t>
    </r>
    <r>
      <rPr>
        <vertAlign val="superscript"/>
        <sz val="11"/>
        <rFont val="Calibri"/>
        <family val="2"/>
        <scheme val="minor"/>
      </rPr>
      <t>1</t>
    </r>
    <r>
      <rPr>
        <sz val="11"/>
        <rFont val="Calibri"/>
        <family val="2"/>
        <scheme val="minor"/>
      </rPr>
      <t>) indicates that no contamination unsuitable for the post-mining land use is present onsite
2. Any contaminated material identified either remediated insitu or disposed to an appropriately licenced facility with appropriate tracking documentation completed.</t>
    </r>
  </si>
  <si>
    <r>
      <t>1. 70% groundcover is achieved through revegetation with cover crop grass species, other agreed engineered solution, or combination of both
2. Weed presence is at a maximum of 10% of total vegetation cover
3. Settlement monitoring to determine whether landform is geotechnically stable
4. No active areas of rill or gully erosion and drainage follows appropriate drainage paths
5. No erosion classification of Severe or Extreme</t>
    </r>
    <r>
      <rPr>
        <vertAlign val="superscript"/>
        <sz val="11"/>
        <rFont val="Calibri"/>
        <family val="2"/>
        <scheme val="minor"/>
      </rPr>
      <t>2</t>
    </r>
  </si>
  <si>
    <t>1. &gt;70% groundcover is achieved
2. Weed presence &lt;10% of total vegetation cover	
3. No active areas of rill or gully erosion present 
4. Certification from an AQP that the landform is geotechnically stable</t>
  </si>
  <si>
    <t>Industrial/Residual spoil dump</t>
  </si>
  <si>
    <t>Residential</t>
  </si>
  <si>
    <t>Scientific Purposes</t>
  </si>
  <si>
    <t>1. 	Areas determined to be suitable for proposed use as assessed by an AQP
2. 	Planning approval granted for residential and/or industrial use, as applicable
3. Final landform survey confirms no disturbance, structures or equipment remain other than those documented in a landholder agreement
4. Any areas of disturbance remaining post-surrender subject to ongoing civil works for an Industrial/Residential use will have:
     a) Development Permit, Operational Works Approval (or equivalent approval) in effect and acted upon, and;
     b) Stormwater, erosion and sediment controls implemented in accordance with conditions of the development approval, and;
     c) Earthworks supervised by an AQP.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</si>
</sst>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scheme val="minor"/>
    </font>
    <font>
      <sz val="8"/>
      <name val="Calibri"/>
      <family val="2"/>
      <scheme val="minor"/>
    </font>
    <font>
      <vertAlign val="superscript"/>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i/>
      <sz val="1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9" xfId="0" applyFont="1"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6" borderId="2" xfId="0" applyFill="1" applyBorder="1" applyAlignment="1">
      <alignment horizontal="center" vertical="center"/>
    </xf>
    <xf numFmtId="164" fontId="0" fillId="6" borderId="10"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10" xfId="0" applyFill="1" applyBorder="1" applyAlignment="1">
      <alignment horizontal="center" vertical="center"/>
    </xf>
    <xf numFmtId="0" fontId="0" fillId="7" borderId="5" xfId="0" applyFill="1" applyBorder="1" applyAlignment="1">
      <alignment horizontal="center" vertical="center"/>
    </xf>
    <xf numFmtId="0" fontId="1" fillId="4" borderId="8" xfId="0" applyFont="1" applyFill="1" applyBorder="1" applyAlignment="1">
      <alignment wrapText="1"/>
    </xf>
    <xf numFmtId="0" fontId="0" fillId="0" borderId="0" xfId="0" applyAlignment="1">
      <alignment wrapText="1"/>
    </xf>
    <xf numFmtId="0" fontId="3" fillId="4" borderId="8" xfId="0" applyFont="1" applyFill="1" applyBorder="1"/>
    <xf numFmtId="0" fontId="6" fillId="5" borderId="4" xfId="0" applyFont="1" applyFill="1" applyBorder="1"/>
    <xf numFmtId="0" fontId="7" fillId="2" borderId="1"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1" fillId="5" borderId="7" xfId="0" applyFont="1" applyFill="1"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5" fillId="0" borderId="0" xfId="0" applyFont="1" applyAlignment="1">
      <alignment horizontal="left" wrapText="1"/>
    </xf>
  </cellXfs>
  <cellStyles count="1">
    <cellStyle name="Normal" xfId="0" builtinId="0"/>
  </cellStyles>
  <dxfs count="248">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sz val="11"/>
        <color auto="1"/>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sz val="11"/>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247"/>
      <tableStyleElement type="firstColumn" dxfId="246"/>
    </tableStyle>
    <tableStyle name="Table Style 2" pivot="0" count="2" xr9:uid="{00000000-0011-0000-FFFF-FFFF01000000}">
      <tableStyleElement type="wholeTable" dxfId="245"/>
      <tableStyleElement type="firstColumn" dxfId="244"/>
    </tableStyle>
    <tableStyle name="Table Style 3" pivot="0" count="4" xr9:uid="{00000000-0011-0000-FFFF-FFFF02000000}">
      <tableStyleElement type="wholeTable" dxfId="243"/>
      <tableStyleElement type="headerRow" dxfId="242"/>
      <tableStyleElement type="firstColumn" dxfId="241"/>
      <tableStyleElement type="secondColumnStripe" dxfId="24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84667</xdr:colOff>
      <xdr:row>0</xdr:row>
      <xdr:rowOff>0</xdr:rowOff>
    </xdr:from>
    <xdr:to>
      <xdr:col>17</xdr:col>
      <xdr:colOff>94192</xdr:colOff>
      <xdr:row>84</xdr:row>
      <xdr:rowOff>160867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4667" y="0"/>
          <a:ext cx="10372725" cy="158072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5313128</xdr:colOff>
      <xdr:row>21</xdr:row>
      <xdr:rowOff>74731</xdr:rowOff>
    </xdr:to>
    <xdr:pic>
      <xdr:nvPicPr>
        <xdr:cNvPr id="2" name="Picture 1">
          <a:extLst>
            <a:ext uri="{FF2B5EF4-FFF2-40B4-BE49-F238E27FC236}">
              <a16:creationId xmlns:a16="http://schemas.microsoft.com/office/drawing/2014/main" id="{FE66BD2C-A078-4031-9D7F-1C20686887EA}"/>
            </a:ext>
          </a:extLst>
        </xdr:cNvPr>
        <xdr:cNvPicPr>
          <a:picLocks noChangeAspect="1"/>
        </xdr:cNvPicPr>
      </xdr:nvPicPr>
      <xdr:blipFill>
        <a:blip xmlns:r="http://schemas.openxmlformats.org/officeDocument/2006/relationships" r:embed="rId1"/>
        <a:stretch>
          <a:fillRect/>
        </a:stretch>
      </xdr:blipFill>
      <xdr:spPr>
        <a:xfrm>
          <a:off x="0" y="16002000"/>
          <a:ext cx="9999428" cy="97960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239" headerRowBorderDxfId="238" tableBorderDxfId="237" totalsRowBorderDxfId="236">
  <tableColumns count="11">
    <tableColumn id="1" xr3:uid="{00000000-0010-0000-0000-000001000000}" name="Column1" headerRowDxfId="235" dataDxfId="234"/>
    <tableColumn id="2" xr3:uid="{00000000-0010-0000-0000-000002000000}" name="Column2" headerRowDxfId="233" dataDxfId="232"/>
    <tableColumn id="3" xr3:uid="{00000000-0010-0000-0000-000003000000}" name="Column3" headerRowDxfId="231" dataDxfId="230"/>
    <tableColumn id="4" xr3:uid="{00000000-0010-0000-0000-000004000000}" name="Column4" headerRowDxfId="229" dataDxfId="228"/>
    <tableColumn id="5" xr3:uid="{00000000-0010-0000-0000-000005000000}" name="Column5" headerRowDxfId="227" dataDxfId="226"/>
    <tableColumn id="6" xr3:uid="{00000000-0010-0000-0000-000006000000}" name="Column6" headerRowDxfId="225" dataDxfId="224"/>
    <tableColumn id="7" xr3:uid="{00000000-0010-0000-0000-000007000000}" name="Column7" headerRowDxfId="223" dataDxfId="222"/>
    <tableColumn id="8" xr3:uid="{00000000-0010-0000-0000-000008000000}" name="Column8" headerRowDxfId="221" dataDxfId="220"/>
    <tableColumn id="9" xr3:uid="{00000000-0010-0000-0000-000009000000}" name="Column9" headerRowDxfId="219" dataDxfId="218"/>
    <tableColumn id="10" xr3:uid="{00000000-0010-0000-0000-00000A000000}" name="Column10" headerRowDxfId="217" dataDxfId="216"/>
    <tableColumn id="11" xr3:uid="{00000000-0010-0000-0000-00000B000000}" name="Column11" headerRowDxfId="215" dataDxfId="21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213" headerRowBorderDxfId="212" tableBorderDxfId="211" totalsRowBorderDxfId="210">
  <tableColumns count="11">
    <tableColumn id="1" xr3:uid="{00000000-0010-0000-0100-000001000000}" name="Column1" headerRowDxfId="209" dataDxfId="208"/>
    <tableColumn id="2" xr3:uid="{00000000-0010-0000-0100-000002000000}" name="Column2" headerRowDxfId="207" dataDxfId="206"/>
    <tableColumn id="3" xr3:uid="{00000000-0010-0000-0100-000003000000}" name="Column3" headerRowDxfId="205" dataDxfId="204"/>
    <tableColumn id="4" xr3:uid="{00000000-0010-0000-0100-000004000000}" name="Column4" headerRowDxfId="203" dataDxfId="202"/>
    <tableColumn id="5" xr3:uid="{00000000-0010-0000-0100-000005000000}" name="Column5" headerRowDxfId="201" dataDxfId="200"/>
    <tableColumn id="6" xr3:uid="{00000000-0010-0000-0100-000006000000}" name="Column6" headerRowDxfId="199" dataDxfId="198"/>
    <tableColumn id="7" xr3:uid="{00000000-0010-0000-0100-000007000000}" name="Column7" headerRowDxfId="197" dataDxfId="196"/>
    <tableColumn id="8" xr3:uid="{00000000-0010-0000-0100-000008000000}" name="Column8" headerRowDxfId="195" dataDxfId="194"/>
    <tableColumn id="9" xr3:uid="{00000000-0010-0000-0100-000009000000}" name="Column9" headerRowDxfId="193" dataDxfId="192"/>
    <tableColumn id="10" xr3:uid="{00000000-0010-0000-0100-00000A000000}" name="Column10" headerRowDxfId="191" dataDxfId="190"/>
    <tableColumn id="11" xr3:uid="{00000000-0010-0000-0100-00000B000000}" name="Column11" headerRowDxfId="189" dataDxfId="188"/>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C44832-76A6-4AEB-BE5B-CBF75E284D7E}" name="Table22" displayName="Table22" ref="A7:K9" headerRowCount="0" totalsRowShown="0" headerRowDxfId="187" headerRowBorderDxfId="186" tableBorderDxfId="185" totalsRowBorderDxfId="184">
  <tableColumns count="11">
    <tableColumn id="1" xr3:uid="{5C8B1582-7730-4319-86BD-51BE6AAF2304}" name="Column1" headerRowDxfId="183" dataDxfId="182"/>
    <tableColumn id="2" xr3:uid="{98B7BFC6-D432-4483-83B1-EBC2C7923916}" name="Column2" headerRowDxfId="181" dataDxfId="180"/>
    <tableColumn id="3" xr3:uid="{4C830D8B-7870-4741-86C0-534BC5E5683A}" name="Column3" headerRowDxfId="179" dataDxfId="178"/>
    <tableColumn id="4" xr3:uid="{E37D8A7A-67F9-4752-BBFC-1F1DE91F7415}" name="Column4" headerRowDxfId="177" dataDxfId="176"/>
    <tableColumn id="5" xr3:uid="{8EB22D11-E028-4AF0-B5BC-0429F5C90EC1}" name="Column5" headerRowDxfId="175" dataDxfId="174"/>
    <tableColumn id="6" xr3:uid="{3AED2F4C-2242-4F9F-97AE-326FBC906A1F}" name="Column6" headerRowDxfId="173" dataDxfId="172"/>
    <tableColumn id="7" xr3:uid="{B1720344-C993-47E8-AE88-F7518425753B}" name="Column7" headerRowDxfId="171" dataDxfId="170"/>
    <tableColumn id="8" xr3:uid="{01068ACD-B03B-4FF2-B2C0-4D8CF2205F35}" name="Column8" headerRowDxfId="169" dataDxfId="168"/>
    <tableColumn id="9" xr3:uid="{2EE2F8E3-4F2A-4758-860D-3F2251383BB0}" name="Column9" headerRowDxfId="167" dataDxfId="166"/>
    <tableColumn id="10" xr3:uid="{ECDBF9AD-C650-4A55-9020-50A32B7DC513}" name="Column10" headerRowDxfId="165" dataDxfId="164"/>
    <tableColumn id="11" xr3:uid="{75E907C1-D946-4F7E-A023-73F78AC48B67}" name="Column11" headerRowDxfId="163" dataDxfId="16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A5FFA8-0A31-491E-917C-E672FFAF2230}" name="Table35" displayName="Table35" ref="A11:K17" headerRowCount="0" totalsRowShown="0" headerRowDxfId="161" headerRowBorderDxfId="160" tableBorderDxfId="159" totalsRowBorderDxfId="158">
  <tableColumns count="11">
    <tableColumn id="1" xr3:uid="{8A93E9BF-0492-475B-96B6-0A5AAA9F7B1F}" name="Column1" headerRowDxfId="157" dataDxfId="156"/>
    <tableColumn id="2" xr3:uid="{9E0A34DB-B30C-4EBD-981D-B5603F09DA56}" name="Column2" headerRowDxfId="155" dataDxfId="154"/>
    <tableColumn id="3" xr3:uid="{05DE4670-64C1-4C59-B110-EE819D264CD6}" name="Column3" headerRowDxfId="153" dataDxfId="152"/>
    <tableColumn id="4" xr3:uid="{435ED167-6DBE-45E4-9821-006849B25D61}" name="Column4" headerRowDxfId="151" dataDxfId="150"/>
    <tableColumn id="5" xr3:uid="{C54D9F20-5F30-4BC3-A4BF-B68A2A2447C9}" name="Column5" headerRowDxfId="149" dataDxfId="148"/>
    <tableColumn id="6" xr3:uid="{6F7F5755-592F-4673-85E8-4CA946151205}" name="Column6" headerRowDxfId="147" dataDxfId="146"/>
    <tableColumn id="7" xr3:uid="{CD444532-115E-4C59-B6E5-426854525EF3}" name="Column7" headerRowDxfId="145" dataDxfId="144"/>
    <tableColumn id="8" xr3:uid="{5FDF3179-8564-4BA3-A480-3BF6AB1C6669}" name="Column8" headerRowDxfId="143" dataDxfId="142"/>
    <tableColumn id="9" xr3:uid="{0AC3B40C-8F89-4CBC-9820-C1C6180ADB8A}" name="Column9" headerRowDxfId="141" dataDxfId="140"/>
    <tableColumn id="10" xr3:uid="{18B1CE23-61A6-4EE0-B970-A7E16032E137}" name="Column10" headerRowDxfId="139" dataDxfId="138"/>
    <tableColumn id="11" xr3:uid="{F2E1E3FC-A1CE-444F-B724-680CF350FDD9}" name="Column11" headerRowDxfId="137" dataDxfId="13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0DFAB9-3B3B-46CD-B162-E8AEF55B566A}" name="Table26" displayName="Table26" ref="A7:K9" headerRowCount="0" totalsRowShown="0" headerRowDxfId="135" headerRowBorderDxfId="134" tableBorderDxfId="133" totalsRowBorderDxfId="132">
  <tableColumns count="11">
    <tableColumn id="1" xr3:uid="{437FCDDA-8996-480E-AFC9-D6696DCF5858}" name="Column1" headerRowDxfId="131" dataDxfId="130"/>
    <tableColumn id="2" xr3:uid="{98182A2E-A135-417A-8595-2587674AE7D2}" name="Column2" headerRowDxfId="129" dataDxfId="128"/>
    <tableColumn id="3" xr3:uid="{97C00010-B9F3-4005-9590-F48189644EF6}" name="Column3" headerRowDxfId="127" dataDxfId="126"/>
    <tableColumn id="4" xr3:uid="{7A5266EB-25E2-4CAA-B7A7-8F9D042E5001}" name="Column4" headerRowDxfId="125" dataDxfId="124"/>
    <tableColumn id="5" xr3:uid="{5CB0DBF1-2EAE-45E7-BF80-DAFBDAE82769}" name="Column5" headerRowDxfId="123" dataDxfId="122"/>
    <tableColumn id="6" xr3:uid="{867F36E2-0747-46BC-A9AA-157C204CD927}" name="Column6" headerRowDxfId="121" dataDxfId="120"/>
    <tableColumn id="7" xr3:uid="{0BA842A8-78DD-4DF3-9070-35F4C1A45C69}" name="Column7" headerRowDxfId="119" dataDxfId="118"/>
    <tableColumn id="8" xr3:uid="{6DCA7F01-C07B-4BA4-863B-377DCC710647}" name="Column8" headerRowDxfId="117" dataDxfId="116"/>
    <tableColumn id="9" xr3:uid="{7A26CFED-29B5-4E3C-89D7-AF455CF986DC}" name="Column9" headerRowDxfId="115" dataDxfId="114"/>
    <tableColumn id="10" xr3:uid="{F957483F-063F-45E1-8C00-2BD9B7F2CFC8}" name="Column10" headerRowDxfId="113" dataDxfId="112"/>
    <tableColumn id="11" xr3:uid="{BC8833B9-A493-46D4-836D-3F6F686CFF61}" name="Column11" headerRowDxfId="111" dataDxfId="11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19AD4E-8881-4483-9282-2AC12138070E}" name="Table37" displayName="Table37" ref="A11:K17" headerRowCount="0" totalsRowShown="0" headerRowDxfId="109" headerRowBorderDxfId="108" tableBorderDxfId="107" totalsRowBorderDxfId="106">
  <tableColumns count="11">
    <tableColumn id="1" xr3:uid="{3CC008FA-75BC-4439-939D-E36B1CB01F6F}" name="Column1" headerRowDxfId="105" dataDxfId="104"/>
    <tableColumn id="2" xr3:uid="{EEA2C7CC-4C1A-43FF-8BED-A0F7F40BB9AF}" name="Column2" headerRowDxfId="103" dataDxfId="102"/>
    <tableColumn id="3" xr3:uid="{884FD535-F0B1-4133-BE0C-AB85D4E3CE19}" name="Column3" headerRowDxfId="101" dataDxfId="100"/>
    <tableColumn id="4" xr3:uid="{2C6E53EA-99FA-4994-AAEF-EFCAE487CB64}" name="Column4" headerRowDxfId="99" dataDxfId="98"/>
    <tableColumn id="5" xr3:uid="{B74A6D07-D42E-4132-8227-93A973C3761D}" name="Column5" headerRowDxfId="97" dataDxfId="96"/>
    <tableColumn id="6" xr3:uid="{D84F8557-DDD4-4753-88C7-F2505B617DE1}" name="Column6" headerRowDxfId="95" dataDxfId="94"/>
    <tableColumn id="7" xr3:uid="{C276D194-2858-4D43-8C95-D8BC48BD779E}" name="Column7" headerRowDxfId="93" dataDxfId="92"/>
    <tableColumn id="8" xr3:uid="{F69CAD29-905B-4A32-8EF4-5276E3F70B56}" name="Column8" headerRowDxfId="91" dataDxfId="90"/>
    <tableColumn id="9" xr3:uid="{81C4A2A8-4B98-4119-861F-CB3922C9950C}" name="Column9" headerRowDxfId="89" dataDxfId="88"/>
    <tableColumn id="10" xr3:uid="{83690FF8-5938-479F-9ED3-CE8EA563A19E}" name="Column10" headerRowDxfId="87" dataDxfId="86"/>
    <tableColumn id="11" xr3:uid="{E7175430-A288-445F-873F-ABF8824BF8FE}" name="Column11" headerRowDxfId="85" dataDxfId="8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159728F-DC5E-4635-8946-D2EBF23A79D0}" name="Table2281214" displayName="Table2281214" ref="A7:K9" headerRowCount="0" totalsRowShown="0" headerRowDxfId="83" headerRowBorderDxfId="82" tableBorderDxfId="81" totalsRowBorderDxfId="80">
  <tableColumns count="11">
    <tableColumn id="1" xr3:uid="{5D511034-ADB9-4E51-BB8D-94CC9C750BBD}" name="Column1" headerRowDxfId="79" dataDxfId="78"/>
    <tableColumn id="2" xr3:uid="{E7739E5B-10D0-4557-BBBA-60308F706866}" name="Column2" headerRowDxfId="77" dataDxfId="76"/>
    <tableColumn id="3" xr3:uid="{E66DFF63-F443-453E-B36E-B25D0FF2D191}" name="Column3" headerRowDxfId="75" dataDxfId="74"/>
    <tableColumn id="4" xr3:uid="{AB6EC344-5983-4503-9A07-5D17DA6F88AC}" name="Column4" headerRowDxfId="73" dataDxfId="72"/>
    <tableColumn id="5" xr3:uid="{92F04073-CF3D-4638-BEF1-A33664C1FB45}" name="Column5" headerRowDxfId="71" dataDxfId="70"/>
    <tableColumn id="6" xr3:uid="{6C7107DD-A7CB-4F68-AFAD-8FFE9C37C868}" name="Column6" headerRowDxfId="69" dataDxfId="68"/>
    <tableColumn id="7" xr3:uid="{8939C453-9D05-480A-9428-46FDAF66DC8B}" name="Column7" headerRowDxfId="67" dataDxfId="66"/>
    <tableColumn id="8" xr3:uid="{69245649-6E50-4E85-95F9-C62C1B0FAB29}" name="Column8" headerRowDxfId="65" dataDxfId="64"/>
    <tableColumn id="9" xr3:uid="{E5CFF60D-6D60-4860-9CED-A408A3428DB8}" name="Column9" headerRowDxfId="63" dataDxfId="62"/>
    <tableColumn id="10" xr3:uid="{D1081CAC-38FE-4C5D-B8F5-30771568BE68}" name="Column10" headerRowDxfId="61" dataDxfId="60"/>
    <tableColumn id="11" xr3:uid="{8E0EE133-9F22-472B-A33F-74DA61415008}" name="Column11" headerRowDxfId="59" dataDxfId="5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459E87-7334-4B26-A137-10D1FC65D66A}" name="Table3591316" displayName="Table3591316" ref="A11:K14" headerRowCount="0" totalsRowShown="0" headerRowDxfId="57" headerRowBorderDxfId="56" tableBorderDxfId="55" totalsRowBorderDxfId="54">
  <tableColumns count="11">
    <tableColumn id="1" xr3:uid="{745BCC64-763D-4310-B8CA-049044D9F116}" name="Column1" headerRowDxfId="53" dataDxfId="52"/>
    <tableColumn id="2" xr3:uid="{B7233139-03BD-48EC-9289-265B404BCD0E}" name="Column2" headerRowDxfId="51" dataDxfId="50"/>
    <tableColumn id="3" xr3:uid="{028A5D27-7D2B-4D22-81E6-24D4C8955587}" name="Column3" headerRowDxfId="49" dataDxfId="48"/>
    <tableColumn id="4" xr3:uid="{0C5F241D-ABF9-49DB-AD8A-33017EC5FDBD}" name="Column4" headerRowDxfId="47" dataDxfId="46"/>
    <tableColumn id="5" xr3:uid="{ADC32F6C-BC44-434E-A1BA-1E269B0EA6FE}" name="Column5" headerRowDxfId="45" dataDxfId="44"/>
    <tableColumn id="6" xr3:uid="{4E2D7CE6-1F13-4257-807A-92CF682D1E11}" name="Column6" headerRowDxfId="43" dataDxfId="42"/>
    <tableColumn id="7" xr3:uid="{30454BD1-ECD5-4A93-99F4-EA7B7F1F6077}" name="Column7" headerRowDxfId="41" dataDxfId="40"/>
    <tableColumn id="8" xr3:uid="{3F61EC1F-2A5D-4429-8BA0-C5F2D828B4B9}" name="Column8" headerRowDxfId="39" dataDxfId="38"/>
    <tableColumn id="9" xr3:uid="{9C52E66D-6C78-4DB8-AE15-05E117152351}" name="Column9" headerRowDxfId="37" dataDxfId="36"/>
    <tableColumn id="10" xr3:uid="{F32BCF6C-079E-4A7E-AF15-FC405ECFE1A3}" name="Column10" headerRowDxfId="35" dataDxfId="34"/>
    <tableColumn id="11" xr3:uid="{7BEB38E2-56DB-4CDC-99CA-DD760FC53EF5}" name="Column11" headerRowDxfId="33" dataDxfId="3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D12" totalsRowShown="0" headerRowDxfId="31" headerRowBorderDxfId="30" tableBorderDxfId="29" totalsRowBorderDxfId="28">
  <autoFilter ref="A1:D12" xr:uid="{00000000-0009-0000-0100-00000E000000}">
    <filterColumn colId="0" hiddenButton="1"/>
    <filterColumn colId="1" hiddenButton="1"/>
    <filterColumn colId="2" hiddenButton="1"/>
    <filterColumn colId="3" hiddenButton="1"/>
  </autoFilter>
  <tableColumns count="4">
    <tableColumn id="1" xr3:uid="{00000000-0010-0000-0400-000001000000}" name="Milestone reference" dataDxfId="27"/>
    <tableColumn id="2" xr3:uid="{00000000-0010-0000-0400-000002000000}" name="Rehabilitation milestone" dataDxfId="26"/>
    <tableColumn id="3" xr3:uid="{00000000-0010-0000-0400-000003000000}" name="Milestone criteria" dataDxfId="25"/>
    <tableColumn id="4" xr3:uid="{F667C54D-0C99-44A5-8D82-BA8558BCCA73}" name="Column1"/>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topLeftCell="A78" zoomScale="70" zoomScaleNormal="7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8"/>
  <sheetViews>
    <sheetView workbookViewId="0">
      <selection activeCell="L8" sqref="L8"/>
    </sheetView>
  </sheetViews>
  <sheetFormatPr defaultColWidth="12.140625" defaultRowHeight="15" x14ac:dyDescent="0.25"/>
  <cols>
    <col min="1" max="1" width="15.7109375" style="2" customWidth="1"/>
  </cols>
  <sheetData>
    <row r="1" spans="1:11" ht="23.25" customHeight="1" thickBot="1" x14ac:dyDescent="0.35">
      <c r="A1" s="28" t="s">
        <v>20</v>
      </c>
      <c r="B1" s="29"/>
      <c r="C1" s="29"/>
      <c r="D1" s="29"/>
      <c r="E1" s="29"/>
      <c r="F1" s="29"/>
      <c r="G1" s="29"/>
      <c r="H1" s="29"/>
      <c r="I1" s="29"/>
      <c r="J1" s="29"/>
      <c r="K1" s="30"/>
    </row>
    <row r="2" spans="1:11" ht="15.95" customHeight="1" thickBot="1" x14ac:dyDescent="0.3">
      <c r="A2" s="34" t="s">
        <v>0</v>
      </c>
      <c r="B2" s="34"/>
      <c r="C2" s="34"/>
      <c r="D2" s="34"/>
      <c r="E2" s="31" t="s">
        <v>14</v>
      </c>
      <c r="F2" s="31"/>
      <c r="G2" s="31"/>
      <c r="H2" s="31"/>
      <c r="I2" s="31"/>
      <c r="J2" s="31"/>
      <c r="K2" s="31"/>
    </row>
    <row r="3" spans="1:11" ht="15.95" customHeight="1" thickBot="1" x14ac:dyDescent="0.3">
      <c r="A3" s="34" t="s">
        <v>1</v>
      </c>
      <c r="B3" s="34"/>
      <c r="C3" s="34"/>
      <c r="D3" s="34"/>
      <c r="E3" s="31" t="s">
        <v>32</v>
      </c>
      <c r="F3" s="31"/>
      <c r="G3" s="31"/>
      <c r="H3" s="31"/>
      <c r="I3" s="31"/>
      <c r="J3" s="31"/>
      <c r="K3" s="31"/>
    </row>
    <row r="4" spans="1:11" ht="15.95" customHeight="1" thickBot="1" x14ac:dyDescent="0.3">
      <c r="A4" s="34" t="s">
        <v>19</v>
      </c>
      <c r="B4" s="34"/>
      <c r="C4" s="34"/>
      <c r="D4" s="34"/>
      <c r="E4" s="31">
        <v>8.9809999999999999</v>
      </c>
      <c r="F4" s="31"/>
      <c r="G4" s="31"/>
      <c r="H4" s="31"/>
      <c r="I4" s="31"/>
      <c r="J4" s="31"/>
      <c r="K4" s="31"/>
    </row>
    <row r="5" spans="1:11" ht="32.1" customHeight="1" thickBot="1" x14ac:dyDescent="0.3">
      <c r="A5" s="33" t="s">
        <v>25</v>
      </c>
      <c r="B5" s="33"/>
      <c r="C5" s="33"/>
      <c r="D5" s="33"/>
      <c r="E5" s="32">
        <v>44927</v>
      </c>
      <c r="F5" s="31"/>
      <c r="G5" s="31"/>
      <c r="H5" s="31"/>
      <c r="I5" s="31"/>
      <c r="J5" s="31"/>
      <c r="K5" s="31"/>
    </row>
    <row r="6" spans="1:11" ht="15.95" customHeight="1" thickBot="1" x14ac:dyDescent="0.3">
      <c r="A6" s="34" t="s">
        <v>21</v>
      </c>
      <c r="B6" s="34"/>
      <c r="C6" s="34"/>
      <c r="D6" s="34"/>
      <c r="E6" s="31" t="s">
        <v>30</v>
      </c>
      <c r="F6" s="31"/>
      <c r="G6" s="31"/>
      <c r="H6" s="31"/>
      <c r="I6" s="31"/>
      <c r="J6" s="31"/>
      <c r="K6" s="31"/>
    </row>
    <row r="7" spans="1:11" ht="30.95" customHeight="1" thickBot="1" x14ac:dyDescent="0.3">
      <c r="A7" s="3" t="s">
        <v>2</v>
      </c>
      <c r="B7" s="9">
        <v>44927</v>
      </c>
      <c r="C7" s="9">
        <v>45627</v>
      </c>
      <c r="D7" s="9">
        <v>45717</v>
      </c>
      <c r="E7" s="9">
        <v>45809</v>
      </c>
      <c r="F7" s="9"/>
      <c r="G7" s="9"/>
      <c r="H7" s="9"/>
      <c r="I7" s="9"/>
      <c r="J7" s="9"/>
      <c r="K7" s="9"/>
    </row>
    <row r="8" spans="1:11" ht="30.95" customHeight="1" thickBot="1" x14ac:dyDescent="0.3">
      <c r="A8" s="3" t="s">
        <v>15</v>
      </c>
      <c r="B8" s="10">
        <v>8.9809999999999999</v>
      </c>
      <c r="C8" s="10">
        <v>8.9809999999999999</v>
      </c>
      <c r="D8" s="10">
        <v>8.9809999999999999</v>
      </c>
      <c r="E8" s="10">
        <v>8.9809999999999999</v>
      </c>
      <c r="F8" s="10"/>
      <c r="G8" s="10"/>
      <c r="H8" s="10"/>
      <c r="I8" s="10"/>
      <c r="J8" s="10"/>
      <c r="K8" s="11"/>
    </row>
    <row r="9" spans="1:11" ht="30.95" customHeight="1" thickBot="1" x14ac:dyDescent="0.3">
      <c r="A9" s="4" t="s">
        <v>3</v>
      </c>
      <c r="B9" s="12">
        <v>45627</v>
      </c>
      <c r="C9" s="12">
        <v>45717</v>
      </c>
      <c r="D9" s="12">
        <v>45809</v>
      </c>
      <c r="E9" s="12">
        <v>45992</v>
      </c>
      <c r="F9" s="12"/>
      <c r="G9" s="12"/>
      <c r="H9" s="12"/>
      <c r="I9" s="12"/>
      <c r="J9" s="12"/>
      <c r="K9" s="12"/>
    </row>
    <row r="10" spans="1:11" ht="30.75" thickBot="1" x14ac:dyDescent="0.3">
      <c r="A10" s="1" t="s">
        <v>4</v>
      </c>
      <c r="B10" s="25" t="s">
        <v>5</v>
      </c>
      <c r="C10" s="26"/>
      <c r="D10" s="26"/>
      <c r="E10" s="26"/>
      <c r="F10" s="26"/>
      <c r="G10" s="26"/>
      <c r="H10" s="26"/>
      <c r="I10" s="26"/>
      <c r="J10" s="26"/>
      <c r="K10" s="27"/>
    </row>
    <row r="11" spans="1:11" ht="15.75" thickBot="1" x14ac:dyDescent="0.3">
      <c r="A11" s="5" t="s">
        <v>9</v>
      </c>
      <c r="B11" s="13">
        <v>8.9809999999999999</v>
      </c>
      <c r="C11" s="13"/>
      <c r="D11" s="13"/>
      <c r="E11" s="13"/>
      <c r="F11" s="13"/>
      <c r="G11" s="13"/>
      <c r="H11" s="13"/>
      <c r="I11" s="13"/>
      <c r="J11" s="13"/>
      <c r="K11" s="14"/>
    </row>
    <row r="12" spans="1:11" ht="15.75" thickBot="1" x14ac:dyDescent="0.3">
      <c r="A12" s="5" t="s">
        <v>11</v>
      </c>
      <c r="B12" s="13">
        <v>8.9809999999999999</v>
      </c>
      <c r="C12" s="13"/>
      <c r="D12" s="13"/>
      <c r="E12" s="13"/>
      <c r="F12" s="13"/>
      <c r="G12" s="13"/>
      <c r="H12" s="13"/>
      <c r="I12" s="13"/>
      <c r="J12" s="13"/>
      <c r="K12" s="14"/>
    </row>
    <row r="13" spans="1:11" ht="15.75" thickBot="1" x14ac:dyDescent="0.3">
      <c r="A13" s="5" t="s">
        <v>12</v>
      </c>
      <c r="B13" s="13">
        <v>8.9809999999999999</v>
      </c>
      <c r="C13" s="13"/>
      <c r="D13" s="13"/>
      <c r="E13" s="13"/>
      <c r="F13" s="13"/>
      <c r="G13" s="13"/>
      <c r="H13" s="13"/>
      <c r="I13" s="13"/>
      <c r="J13" s="13"/>
      <c r="K13" s="14"/>
    </row>
    <row r="14" spans="1:11" ht="15.75" thickBot="1" x14ac:dyDescent="0.3">
      <c r="A14" s="5" t="s">
        <v>13</v>
      </c>
      <c r="B14" s="13">
        <v>8.9809999999999999</v>
      </c>
      <c r="C14" s="13"/>
      <c r="D14" s="13"/>
      <c r="E14" s="13"/>
      <c r="F14" s="13"/>
      <c r="G14" s="13"/>
      <c r="H14" s="13"/>
      <c r="I14" s="13"/>
      <c r="J14" s="13"/>
      <c r="K14" s="14"/>
    </row>
    <row r="15" spans="1:11" ht="15.75" thickBot="1" x14ac:dyDescent="0.3">
      <c r="A15" s="5" t="s">
        <v>16</v>
      </c>
      <c r="B15" s="13"/>
      <c r="C15" s="13">
        <v>8.9809999999999999</v>
      </c>
      <c r="D15" s="13"/>
      <c r="E15" s="13"/>
      <c r="F15" s="13"/>
      <c r="G15" s="13"/>
      <c r="H15" s="13"/>
      <c r="I15" s="13"/>
      <c r="J15" s="13"/>
      <c r="K15" s="14"/>
    </row>
    <row r="16" spans="1:11" ht="15.75" thickBot="1" x14ac:dyDescent="0.3">
      <c r="A16" s="6" t="s">
        <v>18</v>
      </c>
      <c r="B16" s="15"/>
      <c r="C16" s="15"/>
      <c r="D16" s="13">
        <v>8.9809999999999999</v>
      </c>
      <c r="E16" s="13"/>
      <c r="F16" s="15"/>
      <c r="G16" s="15"/>
      <c r="H16" s="15"/>
      <c r="I16" s="15"/>
      <c r="J16" s="15"/>
      <c r="K16" s="16"/>
    </row>
    <row r="17" spans="1:11" ht="15.75" thickBot="1" x14ac:dyDescent="0.3">
      <c r="A17" s="5" t="s">
        <v>38</v>
      </c>
      <c r="B17" s="13"/>
      <c r="C17" s="13"/>
      <c r="D17" s="13"/>
      <c r="E17" s="13">
        <v>8.91</v>
      </c>
      <c r="F17" s="13"/>
      <c r="G17" s="13"/>
      <c r="H17" s="13"/>
      <c r="I17" s="13"/>
      <c r="J17" s="13"/>
      <c r="K17" s="14"/>
    </row>
    <row r="18" spans="1:11" x14ac:dyDescent="0.25">
      <c r="A18"/>
    </row>
  </sheetData>
  <mergeCells count="12">
    <mergeCell ref="B10:K10"/>
    <mergeCell ref="A1:K1"/>
    <mergeCell ref="E3:K3"/>
    <mergeCell ref="E4:K4"/>
    <mergeCell ref="E5:K5"/>
    <mergeCell ref="E6:K6"/>
    <mergeCell ref="A5:D5"/>
    <mergeCell ref="A6:D6"/>
    <mergeCell ref="A2:D2"/>
    <mergeCell ref="E2:K2"/>
    <mergeCell ref="A3:D3"/>
    <mergeCell ref="A4:D4"/>
  </mergeCells>
  <conditionalFormatting sqref="B7:D7 F7:K7">
    <cfRule type="containsText" dxfId="24" priority="4" operator="containsText" text="10/12/xxxx">
      <formula>NOT(ISERROR(SEARCH("10/12/xxxx",B7)))</formula>
    </cfRule>
  </conditionalFormatting>
  <conditionalFormatting sqref="B9:D9 F9:K9">
    <cfRule type="containsText" dxfId="23" priority="3" operator="containsText" text="xx/xx/xxxx">
      <formula>NOT(ISERROR(SEARCH("xx/xx/xxxx",B9)))</formula>
    </cfRule>
  </conditionalFormatting>
  <conditionalFormatting sqref="E7">
    <cfRule type="containsText" dxfId="22" priority="2" operator="containsText" text="10/12/xxxx">
      <formula>NOT(ISERROR(SEARCH("10/12/xxxx",E7)))</formula>
    </cfRule>
  </conditionalFormatting>
  <conditionalFormatting sqref="E9">
    <cfRule type="containsText" dxfId="21" priority="1"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Insert Area (ha)" prompt="Please insert the cumulative area achieved in hectares (ha) as required" sqref="B11:B14 D14:K14 C11:K13 B15:C15 E15:K15 G16:K17 B16:E17" xr:uid="{00000000-0002-0000-0100-000004000000}"/>
    <dataValidation allowBlank="1" showInputMessage="1" showErrorMessage="1" promptTitle="Rehabilitation Milestone" prompt="Insert the Rehabilitation Milestone number here (RM#)" sqref="A11:A17" xr:uid="{00000000-0002-0000-0100-000000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340F-0D64-4144-85B9-A5FF5C5948F5}">
  <dimension ref="A1:K17"/>
  <sheetViews>
    <sheetView workbookViewId="0">
      <selection activeCell="O8" sqref="O8"/>
    </sheetView>
  </sheetViews>
  <sheetFormatPr defaultColWidth="12.140625" defaultRowHeight="15" x14ac:dyDescent="0.25"/>
  <cols>
    <col min="1" max="1" width="15.7109375" style="2" customWidth="1"/>
  </cols>
  <sheetData>
    <row r="1" spans="1:11" ht="23.25" customHeight="1" thickBot="1" x14ac:dyDescent="0.35">
      <c r="A1" s="28" t="s">
        <v>20</v>
      </c>
      <c r="B1" s="29"/>
      <c r="C1" s="29"/>
      <c r="D1" s="29"/>
      <c r="E1" s="29"/>
      <c r="F1" s="29"/>
      <c r="G1" s="29"/>
      <c r="H1" s="29"/>
      <c r="I1" s="29"/>
      <c r="J1" s="29"/>
      <c r="K1" s="30"/>
    </row>
    <row r="2" spans="1:11" ht="15.95" customHeight="1" thickBot="1" x14ac:dyDescent="0.3">
      <c r="A2" s="34" t="s">
        <v>0</v>
      </c>
      <c r="B2" s="34"/>
      <c r="C2" s="34"/>
      <c r="D2" s="34"/>
      <c r="E2" s="31" t="s">
        <v>22</v>
      </c>
      <c r="F2" s="31"/>
      <c r="G2" s="31"/>
      <c r="H2" s="31"/>
      <c r="I2" s="31"/>
      <c r="J2" s="31"/>
      <c r="K2" s="31"/>
    </row>
    <row r="3" spans="1:11" ht="15.95" customHeight="1" thickBot="1" x14ac:dyDescent="0.3">
      <c r="A3" s="34" t="s">
        <v>1</v>
      </c>
      <c r="B3" s="34"/>
      <c r="C3" s="34"/>
      <c r="D3" s="34"/>
      <c r="E3" s="31" t="s">
        <v>31</v>
      </c>
      <c r="F3" s="31"/>
      <c r="G3" s="31"/>
      <c r="H3" s="31"/>
      <c r="I3" s="31"/>
      <c r="J3" s="31"/>
      <c r="K3" s="31"/>
    </row>
    <row r="4" spans="1:11" ht="15.95" customHeight="1" thickBot="1" x14ac:dyDescent="0.3">
      <c r="A4" s="34" t="s">
        <v>19</v>
      </c>
      <c r="B4" s="34"/>
      <c r="C4" s="34"/>
      <c r="D4" s="34"/>
      <c r="E4" s="31">
        <v>35.073999999999998</v>
      </c>
      <c r="F4" s="31"/>
      <c r="G4" s="31"/>
      <c r="H4" s="31"/>
      <c r="I4" s="31"/>
      <c r="J4" s="31"/>
      <c r="K4" s="31"/>
    </row>
    <row r="5" spans="1:11" ht="32.1" customHeight="1" thickBot="1" x14ac:dyDescent="0.3">
      <c r="A5" s="33" t="s">
        <v>25</v>
      </c>
      <c r="B5" s="34"/>
      <c r="C5" s="34"/>
      <c r="D5" s="34"/>
      <c r="E5" s="32">
        <v>45078</v>
      </c>
      <c r="F5" s="31"/>
      <c r="G5" s="31"/>
      <c r="H5" s="31"/>
      <c r="I5" s="31"/>
      <c r="J5" s="31"/>
      <c r="K5" s="31"/>
    </row>
    <row r="6" spans="1:11" ht="15.95" customHeight="1" thickBot="1" x14ac:dyDescent="0.3">
      <c r="A6" s="34" t="s">
        <v>21</v>
      </c>
      <c r="B6" s="34"/>
      <c r="C6" s="34"/>
      <c r="D6" s="34"/>
      <c r="E6" s="31" t="s">
        <v>59</v>
      </c>
      <c r="F6" s="31"/>
      <c r="G6" s="31"/>
      <c r="H6" s="31"/>
      <c r="I6" s="31"/>
      <c r="J6" s="31"/>
      <c r="K6" s="31"/>
    </row>
    <row r="7" spans="1:11" ht="30.95" customHeight="1" thickBot="1" x14ac:dyDescent="0.3">
      <c r="A7" s="3" t="s">
        <v>2</v>
      </c>
      <c r="B7" s="9">
        <v>45078</v>
      </c>
      <c r="C7" s="9">
        <v>45627</v>
      </c>
      <c r="D7" s="9">
        <v>45748</v>
      </c>
      <c r="E7" s="9">
        <v>45870</v>
      </c>
      <c r="F7" s="9"/>
      <c r="G7" s="9"/>
      <c r="H7" s="9"/>
      <c r="I7" s="9"/>
      <c r="J7" s="9"/>
      <c r="K7" s="9"/>
    </row>
    <row r="8" spans="1:11" ht="30.95" customHeight="1" thickBot="1" x14ac:dyDescent="0.3">
      <c r="A8" s="3" t="s">
        <v>15</v>
      </c>
      <c r="B8" s="10">
        <v>35.073999999999998</v>
      </c>
      <c r="C8" s="10">
        <v>35.073999999999998</v>
      </c>
      <c r="D8" s="10">
        <v>35.073999999999998</v>
      </c>
      <c r="E8" s="10">
        <v>35.073999999999998</v>
      </c>
      <c r="F8" s="10"/>
      <c r="G8" s="10"/>
      <c r="H8" s="10"/>
      <c r="I8" s="10"/>
      <c r="J8" s="10"/>
      <c r="K8" s="11"/>
    </row>
    <row r="9" spans="1:11" ht="30.95" customHeight="1" thickBot="1" x14ac:dyDescent="0.3">
      <c r="A9" s="4" t="s">
        <v>3</v>
      </c>
      <c r="B9" s="12">
        <v>45627</v>
      </c>
      <c r="C9" s="12">
        <v>45748</v>
      </c>
      <c r="D9" s="12">
        <v>45870</v>
      </c>
      <c r="E9" s="12">
        <v>45992</v>
      </c>
      <c r="F9" s="12"/>
      <c r="G9" s="12"/>
      <c r="H9" s="12"/>
      <c r="I9" s="12"/>
      <c r="J9" s="12"/>
      <c r="K9" s="12"/>
    </row>
    <row r="10" spans="1:11" ht="30.75" thickBot="1" x14ac:dyDescent="0.3">
      <c r="A10" s="1" t="s">
        <v>4</v>
      </c>
      <c r="B10" s="25" t="s">
        <v>5</v>
      </c>
      <c r="C10" s="26"/>
      <c r="D10" s="26"/>
      <c r="E10" s="26"/>
      <c r="F10" s="26"/>
      <c r="G10" s="26"/>
      <c r="H10" s="26"/>
      <c r="I10" s="26"/>
      <c r="J10" s="26"/>
      <c r="K10" s="27"/>
    </row>
    <row r="11" spans="1:11" ht="15.75" thickBot="1" x14ac:dyDescent="0.3">
      <c r="A11" s="5" t="s">
        <v>9</v>
      </c>
      <c r="B11" s="13">
        <v>35.073999999999998</v>
      </c>
      <c r="C11" s="13"/>
      <c r="D11" s="13"/>
      <c r="E11" s="13"/>
      <c r="F11" s="13"/>
      <c r="G11" s="13"/>
      <c r="H11" s="13"/>
      <c r="I11" s="13"/>
      <c r="J11" s="13"/>
      <c r="K11" s="14"/>
    </row>
    <row r="12" spans="1:11" ht="15.75" thickBot="1" x14ac:dyDescent="0.3">
      <c r="A12" s="5" t="s">
        <v>10</v>
      </c>
      <c r="B12" s="13">
        <v>35.073999999999998</v>
      </c>
      <c r="C12" s="13"/>
      <c r="D12" s="13"/>
      <c r="E12" s="13"/>
      <c r="F12" s="13"/>
      <c r="G12" s="13"/>
      <c r="H12" s="13"/>
      <c r="I12" s="13"/>
      <c r="J12" s="13"/>
      <c r="K12" s="14"/>
    </row>
    <row r="13" spans="1:11" ht="15.75" thickBot="1" x14ac:dyDescent="0.3">
      <c r="A13" s="5" t="s">
        <v>11</v>
      </c>
      <c r="B13" s="13">
        <v>35.073999999999998</v>
      </c>
      <c r="C13" s="13"/>
      <c r="D13" s="13"/>
      <c r="E13" s="13"/>
      <c r="F13" s="13"/>
      <c r="G13" s="13"/>
      <c r="H13" s="13"/>
      <c r="I13" s="13"/>
      <c r="J13" s="13"/>
      <c r="K13" s="14"/>
    </row>
    <row r="14" spans="1:11" ht="15.75" thickBot="1" x14ac:dyDescent="0.3">
      <c r="A14" s="5" t="s">
        <v>12</v>
      </c>
      <c r="B14" s="13">
        <v>35.073999999999998</v>
      </c>
      <c r="C14" s="13"/>
      <c r="D14" s="13"/>
      <c r="E14" s="13"/>
      <c r="F14" s="13"/>
      <c r="G14" s="13"/>
      <c r="H14" s="13"/>
      <c r="I14" s="13"/>
      <c r="J14" s="13"/>
      <c r="K14" s="14"/>
    </row>
    <row r="15" spans="1:11" ht="15.75" thickBot="1" x14ac:dyDescent="0.3">
      <c r="A15" s="5" t="s">
        <v>16</v>
      </c>
      <c r="B15" s="13"/>
      <c r="C15" s="13">
        <v>35.073999999999998</v>
      </c>
      <c r="D15" s="13"/>
      <c r="E15" s="13"/>
      <c r="F15" s="13"/>
      <c r="G15" s="13"/>
      <c r="H15" s="13"/>
      <c r="I15" s="13"/>
      <c r="J15" s="13"/>
      <c r="K15" s="14"/>
    </row>
    <row r="16" spans="1:11" ht="15.75" thickBot="1" x14ac:dyDescent="0.3">
      <c r="A16" s="5" t="s">
        <v>18</v>
      </c>
      <c r="B16" s="13"/>
      <c r="C16" s="13"/>
      <c r="D16" s="13">
        <v>35.073999999999998</v>
      </c>
      <c r="E16" s="13"/>
      <c r="F16" s="13"/>
      <c r="G16" s="15"/>
      <c r="H16" s="15"/>
      <c r="I16" s="15"/>
      <c r="J16" s="15"/>
      <c r="K16" s="16"/>
    </row>
    <row r="17" spans="1:11" ht="15.75" thickBot="1" x14ac:dyDescent="0.3">
      <c r="A17" s="5" t="s">
        <v>38</v>
      </c>
      <c r="B17" s="13"/>
      <c r="C17" s="13"/>
      <c r="D17" s="13"/>
      <c r="E17" s="13">
        <v>35.073999999999998</v>
      </c>
      <c r="F17" s="13"/>
      <c r="G17" s="13"/>
      <c r="H17" s="13"/>
      <c r="I17" s="13"/>
      <c r="J17" s="13"/>
      <c r="K17" s="14"/>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 F7:K7">
    <cfRule type="containsText" dxfId="20" priority="9" operator="containsText" text="10/12/xxxx">
      <formula>NOT(ISERROR(SEARCH("10/12/xxxx",B7)))</formula>
    </cfRule>
  </conditionalFormatting>
  <conditionalFormatting sqref="B9:C9 F9:K9">
    <cfRule type="containsText" dxfId="19" priority="8" operator="containsText" text="xx/xx/xxxx">
      <formula>NOT(ISERROR(SEARCH("xx/xx/xxxx",B9)))</formula>
    </cfRule>
  </conditionalFormatting>
  <conditionalFormatting sqref="C7:D7">
    <cfRule type="containsText" dxfId="18" priority="4" operator="containsText" text="10/12/xxxx">
      <formula>NOT(ISERROR(SEARCH("10/12/xxxx",C7)))</formula>
    </cfRule>
  </conditionalFormatting>
  <conditionalFormatting sqref="D9">
    <cfRule type="containsText" dxfId="17" priority="2" operator="containsText" text="xx/xx/xxxx">
      <formula>NOT(ISERROR(SEARCH("xx/xx/xxxx",D9)))</formula>
    </cfRule>
  </conditionalFormatting>
  <conditionalFormatting sqref="E7">
    <cfRule type="containsText" dxfId="16" priority="3" operator="containsText" text="10/12/xxxx">
      <formula>NOT(ISERROR(SEARCH("10/12/xxxx",E7)))</formula>
    </cfRule>
  </conditionalFormatting>
  <conditionalFormatting sqref="E9">
    <cfRule type="containsText" dxfId="15" priority="1" operator="containsText" text="xx/xx/xxxx">
      <formula>NOT(ISERROR(SEARCH("xx/xx/xxxx",E9)))</formula>
    </cfRule>
  </conditionalFormatting>
  <dataValidations count="6">
    <dataValidation allowBlank="1" showInputMessage="1" showErrorMessage="1" prompt="Please input the correct Rehabilitation Area number (RA#)" sqref="E2:K2" xr:uid="{56605CD3-07A2-4B7A-ADD0-7113E00EC3FC}"/>
    <dataValidation allowBlank="1" showInputMessage="1" showErrorMessage="1" promptTitle="Insert Area (ha)" prompt="Please insert the cumulative area achieved in hectares (ha) as required" sqref="B11:K17" xr:uid="{B3882C86-14FA-4DB0-9D67-1BFCB716A44B}"/>
    <dataValidation allowBlank="1" showInputMessage="1" showErrorMessage="1" promptTitle="Insert Area (ha)" prompt="Please insert the cumulative area available in hectares (ha)" sqref="B8:K8" xr:uid="{7010064D-AE6D-47F9-A2CE-3EDB6AD477D9}"/>
    <dataValidation allowBlank="1" showInputMessage="1" showErrorMessage="1" promptTitle="Insert Date" prompt="Please insert the data the milestone is to be completed by" sqref="B9:K9" xr:uid="{82062800-DED7-4EBA-A088-27CEC74505E9}"/>
    <dataValidation allowBlank="1" showInputMessage="1" showErrorMessage="1" promptTitle="Insert Date" prompt="Please insert the date the area is available for rehabilitation" sqref="B7:K7" xr:uid="{CC0E2406-8279-449C-8E46-124BD42DA0F2}"/>
    <dataValidation allowBlank="1" showInputMessage="1" showErrorMessage="1" promptTitle="Rehabilitation Milestone" prompt="Insert the Rehabilitation Milestone number here (RM#)" sqref="A11:A17" xr:uid="{FB7D407C-106E-4C59-94DD-A53CCBA79421}"/>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4101-BE97-4128-92C4-BEA5309DF992}">
  <dimension ref="A1:K17"/>
  <sheetViews>
    <sheetView workbookViewId="0">
      <selection activeCell="L27" sqref="L27"/>
    </sheetView>
  </sheetViews>
  <sheetFormatPr defaultColWidth="12.140625" defaultRowHeight="15" x14ac:dyDescent="0.25"/>
  <cols>
    <col min="1" max="1" width="15.7109375" style="2" customWidth="1"/>
  </cols>
  <sheetData>
    <row r="1" spans="1:11" ht="23.25" customHeight="1" thickBot="1" x14ac:dyDescent="0.35">
      <c r="A1" s="28" t="s">
        <v>20</v>
      </c>
      <c r="B1" s="29"/>
      <c r="C1" s="29"/>
      <c r="D1" s="29"/>
      <c r="E1" s="29"/>
      <c r="F1" s="29"/>
      <c r="G1" s="29"/>
      <c r="H1" s="29"/>
      <c r="I1" s="29"/>
      <c r="J1" s="29"/>
      <c r="K1" s="30"/>
    </row>
    <row r="2" spans="1:11" ht="15.95" customHeight="1" thickBot="1" x14ac:dyDescent="0.3">
      <c r="A2" s="34" t="s">
        <v>0</v>
      </c>
      <c r="B2" s="34"/>
      <c r="C2" s="34"/>
      <c r="D2" s="34"/>
      <c r="E2" s="31" t="s">
        <v>23</v>
      </c>
      <c r="F2" s="31"/>
      <c r="G2" s="31"/>
      <c r="H2" s="31"/>
      <c r="I2" s="31"/>
      <c r="J2" s="31"/>
      <c r="K2" s="31"/>
    </row>
    <row r="3" spans="1:11" ht="15.95" customHeight="1" thickBot="1" x14ac:dyDescent="0.3">
      <c r="A3" s="34" t="s">
        <v>1</v>
      </c>
      <c r="B3" s="34"/>
      <c r="C3" s="34"/>
      <c r="D3" s="34"/>
      <c r="E3" s="31" t="s">
        <v>33</v>
      </c>
      <c r="F3" s="31"/>
      <c r="G3" s="31"/>
      <c r="H3" s="31"/>
      <c r="I3" s="31"/>
      <c r="J3" s="31"/>
      <c r="K3" s="31"/>
    </row>
    <row r="4" spans="1:11" ht="15.95" customHeight="1" thickBot="1" x14ac:dyDescent="0.3">
      <c r="A4" s="34" t="s">
        <v>19</v>
      </c>
      <c r="B4" s="34"/>
      <c r="C4" s="34"/>
      <c r="D4" s="34"/>
      <c r="E4" s="31">
        <v>1.98</v>
      </c>
      <c r="F4" s="31"/>
      <c r="G4" s="31"/>
      <c r="H4" s="31"/>
      <c r="I4" s="31"/>
      <c r="J4" s="31"/>
      <c r="K4" s="31"/>
    </row>
    <row r="5" spans="1:11" ht="32.1" customHeight="1" thickBot="1" x14ac:dyDescent="0.3">
      <c r="A5" s="33" t="s">
        <v>25</v>
      </c>
      <c r="B5" s="33"/>
      <c r="C5" s="33"/>
      <c r="D5" s="33"/>
      <c r="E5" s="32">
        <v>44927</v>
      </c>
      <c r="F5" s="31"/>
      <c r="G5" s="31"/>
      <c r="H5" s="31"/>
      <c r="I5" s="31"/>
      <c r="J5" s="31"/>
      <c r="K5" s="31"/>
    </row>
    <row r="6" spans="1:11" ht="15.95" customHeight="1" thickBot="1" x14ac:dyDescent="0.3">
      <c r="A6" s="34" t="s">
        <v>21</v>
      </c>
      <c r="B6" s="34"/>
      <c r="C6" s="34"/>
      <c r="D6" s="34"/>
      <c r="E6" s="31" t="s">
        <v>58</v>
      </c>
      <c r="F6" s="31"/>
      <c r="G6" s="31"/>
      <c r="H6" s="31"/>
      <c r="I6" s="31"/>
      <c r="J6" s="31"/>
      <c r="K6" s="31"/>
    </row>
    <row r="7" spans="1:11" ht="30.95" customHeight="1" thickBot="1" x14ac:dyDescent="0.3">
      <c r="A7" s="3" t="s">
        <v>2</v>
      </c>
      <c r="B7" s="9">
        <v>44927</v>
      </c>
      <c r="C7" s="9">
        <v>45627</v>
      </c>
      <c r="D7" s="9">
        <v>45717</v>
      </c>
      <c r="E7" s="9">
        <v>45809</v>
      </c>
      <c r="F7" s="9"/>
      <c r="G7" s="9"/>
      <c r="H7" s="9"/>
      <c r="I7" s="9"/>
      <c r="J7" s="9"/>
      <c r="K7" s="9"/>
    </row>
    <row r="8" spans="1:11" ht="30.95" customHeight="1" thickBot="1" x14ac:dyDescent="0.3">
      <c r="A8" s="3" t="s">
        <v>15</v>
      </c>
      <c r="B8" s="10">
        <v>1.98</v>
      </c>
      <c r="C8" s="10">
        <v>1.98</v>
      </c>
      <c r="D8" s="10">
        <v>1.98</v>
      </c>
      <c r="E8" s="10">
        <v>1.98</v>
      </c>
      <c r="F8" s="10"/>
      <c r="G8" s="10"/>
      <c r="H8" s="10"/>
      <c r="I8" s="10"/>
      <c r="J8" s="10"/>
      <c r="K8" s="11"/>
    </row>
    <row r="9" spans="1:11" ht="30.95" customHeight="1" thickBot="1" x14ac:dyDescent="0.3">
      <c r="A9" s="4" t="s">
        <v>3</v>
      </c>
      <c r="B9" s="12">
        <v>45627</v>
      </c>
      <c r="C9" s="12">
        <v>45717</v>
      </c>
      <c r="D9" s="12">
        <v>45809</v>
      </c>
      <c r="E9" s="12">
        <v>45992</v>
      </c>
      <c r="F9" s="12"/>
      <c r="G9" s="12"/>
      <c r="H9" s="12"/>
      <c r="I9" s="12"/>
      <c r="J9" s="12"/>
      <c r="K9" s="12"/>
    </row>
    <row r="10" spans="1:11" ht="30.75" thickBot="1" x14ac:dyDescent="0.3">
      <c r="A10" s="1" t="s">
        <v>4</v>
      </c>
      <c r="B10" s="25" t="s">
        <v>5</v>
      </c>
      <c r="C10" s="26"/>
      <c r="D10" s="26"/>
      <c r="E10" s="26"/>
      <c r="F10" s="26"/>
      <c r="G10" s="26"/>
      <c r="H10" s="26"/>
      <c r="I10" s="26"/>
      <c r="J10" s="26"/>
      <c r="K10" s="27"/>
    </row>
    <row r="11" spans="1:11" ht="15.75" thickBot="1" x14ac:dyDescent="0.3">
      <c r="A11" s="5" t="s">
        <v>9</v>
      </c>
      <c r="B11" s="13">
        <v>1.98</v>
      </c>
      <c r="C11" s="13"/>
      <c r="D11" s="13"/>
      <c r="E11" s="13"/>
      <c r="F11" s="13"/>
      <c r="G11" s="13"/>
      <c r="H11" s="13"/>
      <c r="I11" s="13"/>
      <c r="J11" s="13"/>
      <c r="K11" s="14"/>
    </row>
    <row r="12" spans="1:11" ht="15.75" thickBot="1" x14ac:dyDescent="0.3">
      <c r="A12" s="5" t="s">
        <v>11</v>
      </c>
      <c r="B12" s="13">
        <v>1.98</v>
      </c>
      <c r="C12" s="13"/>
      <c r="D12" s="13"/>
      <c r="E12" s="13"/>
      <c r="F12" s="13"/>
      <c r="G12" s="13"/>
      <c r="H12" s="13"/>
      <c r="I12" s="13"/>
      <c r="J12" s="13"/>
      <c r="K12" s="14"/>
    </row>
    <row r="13" spans="1:11" ht="15.75" thickBot="1" x14ac:dyDescent="0.3">
      <c r="A13" s="5" t="s">
        <v>12</v>
      </c>
      <c r="B13" s="13">
        <v>1.98</v>
      </c>
      <c r="C13" s="13"/>
      <c r="D13" s="13"/>
      <c r="E13" s="13"/>
      <c r="F13" s="13"/>
      <c r="G13" s="13"/>
      <c r="H13" s="13"/>
      <c r="I13" s="13"/>
      <c r="J13" s="13"/>
      <c r="K13" s="14"/>
    </row>
    <row r="14" spans="1:11" ht="15.75" thickBot="1" x14ac:dyDescent="0.3">
      <c r="A14" s="5" t="s">
        <v>13</v>
      </c>
      <c r="B14" s="13">
        <v>1.98</v>
      </c>
      <c r="C14" s="13"/>
      <c r="D14" s="13"/>
      <c r="E14" s="13"/>
      <c r="F14" s="13"/>
      <c r="G14" s="13"/>
      <c r="H14" s="13"/>
      <c r="I14" s="13"/>
      <c r="J14" s="13"/>
      <c r="K14" s="14"/>
    </row>
    <row r="15" spans="1:11" ht="15.75" thickBot="1" x14ac:dyDescent="0.3">
      <c r="A15" s="5" t="s">
        <v>16</v>
      </c>
      <c r="B15" s="13"/>
      <c r="C15" s="13">
        <v>1.98</v>
      </c>
      <c r="D15" s="13"/>
      <c r="E15" s="13"/>
      <c r="F15" s="13"/>
      <c r="G15" s="13"/>
      <c r="H15" s="13"/>
      <c r="I15" s="13"/>
      <c r="J15" s="13"/>
      <c r="K15" s="14"/>
    </row>
    <row r="16" spans="1:11" ht="15.75" thickBot="1" x14ac:dyDescent="0.3">
      <c r="A16" s="6" t="s">
        <v>18</v>
      </c>
      <c r="B16" s="13"/>
      <c r="C16" s="13"/>
      <c r="D16" s="13">
        <v>1.98</v>
      </c>
      <c r="E16" s="13"/>
      <c r="F16" s="13"/>
      <c r="G16" s="15"/>
      <c r="H16" s="15"/>
      <c r="I16" s="15"/>
      <c r="J16" s="15"/>
      <c r="K16" s="16"/>
    </row>
    <row r="17" spans="1:11" ht="15.75" thickBot="1" x14ac:dyDescent="0.3">
      <c r="A17" s="5" t="s">
        <v>38</v>
      </c>
      <c r="B17" s="13"/>
      <c r="C17" s="13"/>
      <c r="D17" s="13"/>
      <c r="E17" s="13">
        <v>1.98</v>
      </c>
      <c r="F17" s="13"/>
      <c r="G17" s="13"/>
      <c r="H17" s="13"/>
      <c r="I17" s="13"/>
      <c r="J17" s="13"/>
      <c r="K17" s="14"/>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9 F9:K9">
    <cfRule type="containsText" dxfId="14" priority="8" operator="containsText" text="xx/xx/xxxx">
      <formula>NOT(ISERROR(SEARCH("xx/xx/xxxx",B9)))</formula>
    </cfRule>
  </conditionalFormatting>
  <conditionalFormatting sqref="B7:C7 F7:K7">
    <cfRule type="containsText" dxfId="13" priority="9" operator="containsText" text="10/12/xxxx">
      <formula>NOT(ISERROR(SEARCH("10/12/xxxx",B7)))</formula>
    </cfRule>
  </conditionalFormatting>
  <conditionalFormatting sqref="C9:D9">
    <cfRule type="containsText" dxfId="12" priority="2" operator="containsText" text="xx/xx/xxxx">
      <formula>NOT(ISERROR(SEARCH("xx/xx/xxxx",C9)))</formula>
    </cfRule>
  </conditionalFormatting>
  <conditionalFormatting sqref="D7">
    <cfRule type="containsText" dxfId="11" priority="4" operator="containsText" text="10/12/xxxx">
      <formula>NOT(ISERROR(SEARCH("10/12/xxxx",D7)))</formula>
    </cfRule>
  </conditionalFormatting>
  <conditionalFormatting sqref="E7">
    <cfRule type="containsText" dxfId="10" priority="3" operator="containsText" text="10/12/xxxx">
      <formula>NOT(ISERROR(SEARCH("10/12/xxxx",E7)))</formula>
    </cfRule>
  </conditionalFormatting>
  <conditionalFormatting sqref="E9">
    <cfRule type="containsText" dxfId="9" priority="1" operator="containsText" text="xx/xx/xxxx">
      <formula>NOT(ISERROR(SEARCH("xx/xx/xxxx",E9)))</formula>
    </cfRule>
  </conditionalFormatting>
  <dataValidations count="6">
    <dataValidation allowBlank="1" showInputMessage="1" showErrorMessage="1" prompt="Please input the correct Rehabilitation Area number (RA#)" sqref="E2:K2" xr:uid="{CEB8EAB4-3F38-4F35-B2E2-B316B9906FF4}"/>
    <dataValidation allowBlank="1" showInputMessage="1" showErrorMessage="1" promptTitle="Insert Area (ha)" prompt="Please insert the cumulative area achieved in hectares (ha) as required" sqref="B11:K17" xr:uid="{29BDE5C1-9276-4454-9D84-B5FE56607E85}"/>
    <dataValidation allowBlank="1" showInputMessage="1" showErrorMessage="1" promptTitle="Insert Area (ha)" prompt="Please insert the cumulative area available in hectares (ha)" sqref="B8:K8" xr:uid="{6B7B7C1C-867A-4468-A473-7E16031CFB3B}"/>
    <dataValidation allowBlank="1" showInputMessage="1" showErrorMessage="1" promptTitle="Insert Date" prompt="Please insert the data the milestone is to be completed by" sqref="B9:K9" xr:uid="{89EC062D-CDDF-4EE9-8670-392ACE6CD22D}"/>
    <dataValidation allowBlank="1" showInputMessage="1" showErrorMessage="1" promptTitle="Insert Date" prompt="Please insert the date the area is available for rehabilitation" sqref="B7:K7" xr:uid="{C705BF3E-9B9D-42CD-9766-6DAB0350F53E}"/>
    <dataValidation allowBlank="1" showInputMessage="1" showErrorMessage="1" promptTitle="Rehabilitation Milestone" prompt="Insert the Rehabilitation Milestone number here (RM#)" sqref="A11:A17" xr:uid="{03B64B66-AD0C-49DC-A072-075B37B1D7DA}"/>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B66F-2299-4AEB-9EF4-561237C0A9B3}">
  <dimension ref="A1:K14"/>
  <sheetViews>
    <sheetView workbookViewId="0">
      <selection activeCell="O15" sqref="O15"/>
    </sheetView>
  </sheetViews>
  <sheetFormatPr defaultColWidth="12.140625" defaultRowHeight="15" x14ac:dyDescent="0.25"/>
  <cols>
    <col min="1" max="1" width="15.7109375" style="2" customWidth="1"/>
  </cols>
  <sheetData>
    <row r="1" spans="1:11" ht="23.25" customHeight="1" thickBot="1" x14ac:dyDescent="0.35">
      <c r="A1" s="28" t="s">
        <v>20</v>
      </c>
      <c r="B1" s="29"/>
      <c r="C1" s="29"/>
      <c r="D1" s="29"/>
      <c r="E1" s="29"/>
      <c r="F1" s="29"/>
      <c r="G1" s="29"/>
      <c r="H1" s="29"/>
      <c r="I1" s="29"/>
      <c r="J1" s="29"/>
      <c r="K1" s="30"/>
    </row>
    <row r="2" spans="1:11" ht="15.95" customHeight="1" thickBot="1" x14ac:dyDescent="0.3">
      <c r="A2" s="34" t="s">
        <v>0</v>
      </c>
      <c r="B2" s="34"/>
      <c r="C2" s="34"/>
      <c r="D2" s="34"/>
      <c r="E2" s="31" t="s">
        <v>34</v>
      </c>
      <c r="F2" s="31"/>
      <c r="G2" s="31"/>
      <c r="H2" s="31"/>
      <c r="I2" s="31"/>
      <c r="J2" s="31"/>
      <c r="K2" s="31"/>
    </row>
    <row r="3" spans="1:11" ht="15.95" customHeight="1" thickBot="1" x14ac:dyDescent="0.3">
      <c r="A3" s="34" t="s">
        <v>1</v>
      </c>
      <c r="B3" s="34"/>
      <c r="C3" s="34"/>
      <c r="D3" s="34"/>
      <c r="E3" s="31" t="s">
        <v>35</v>
      </c>
      <c r="F3" s="31"/>
      <c r="G3" s="31"/>
      <c r="H3" s="31"/>
      <c r="I3" s="31"/>
      <c r="J3" s="31"/>
      <c r="K3" s="31"/>
    </row>
    <row r="4" spans="1:11" ht="15.95" customHeight="1" thickBot="1" x14ac:dyDescent="0.3">
      <c r="A4" s="34" t="s">
        <v>19</v>
      </c>
      <c r="B4" s="34"/>
      <c r="C4" s="34"/>
      <c r="D4" s="34"/>
      <c r="E4" s="31">
        <v>2.0139999999999998</v>
      </c>
      <c r="F4" s="31"/>
      <c r="G4" s="31"/>
      <c r="H4" s="31"/>
      <c r="I4" s="31"/>
      <c r="J4" s="31"/>
      <c r="K4" s="31"/>
    </row>
    <row r="5" spans="1:11" ht="32.1" customHeight="1" thickBot="1" x14ac:dyDescent="0.3">
      <c r="A5" s="33" t="s">
        <v>25</v>
      </c>
      <c r="B5" s="33"/>
      <c r="C5" s="33"/>
      <c r="D5" s="33"/>
      <c r="E5" s="32">
        <v>45566</v>
      </c>
      <c r="F5" s="31"/>
      <c r="G5" s="31"/>
      <c r="H5" s="31"/>
      <c r="I5" s="31"/>
      <c r="J5" s="31"/>
      <c r="K5" s="31"/>
    </row>
    <row r="6" spans="1:11" ht="15.95" customHeight="1" thickBot="1" x14ac:dyDescent="0.3">
      <c r="A6" s="34" t="s">
        <v>21</v>
      </c>
      <c r="B6" s="34"/>
      <c r="C6" s="34"/>
      <c r="D6" s="34"/>
      <c r="E6" s="31" t="s">
        <v>60</v>
      </c>
      <c r="F6" s="31"/>
      <c r="G6" s="31"/>
      <c r="H6" s="31"/>
      <c r="I6" s="31"/>
      <c r="J6" s="31"/>
      <c r="K6" s="31"/>
    </row>
    <row r="7" spans="1:11" ht="30.95" customHeight="1" thickBot="1" x14ac:dyDescent="0.3">
      <c r="A7" s="3" t="s">
        <v>2</v>
      </c>
      <c r="B7" s="9">
        <v>45566</v>
      </c>
      <c r="C7" s="12">
        <v>45717</v>
      </c>
      <c r="D7" s="12">
        <v>45839</v>
      </c>
      <c r="E7" s="12">
        <v>45931</v>
      </c>
      <c r="F7" s="9"/>
      <c r="G7" s="9"/>
      <c r="H7" s="9"/>
      <c r="I7" s="9"/>
      <c r="J7" s="9"/>
      <c r="K7" s="9"/>
    </row>
    <row r="8" spans="1:11" ht="30.95" customHeight="1" thickBot="1" x14ac:dyDescent="0.3">
      <c r="A8" s="3" t="s">
        <v>15</v>
      </c>
      <c r="B8" s="10">
        <v>2.0139999999999998</v>
      </c>
      <c r="C8" s="10">
        <v>2.0139999999999998</v>
      </c>
      <c r="D8" s="10">
        <v>2.0139999999999998</v>
      </c>
      <c r="E8" s="10">
        <v>2.0139999999999998</v>
      </c>
      <c r="F8" s="10"/>
      <c r="G8" s="10"/>
      <c r="H8" s="10"/>
      <c r="I8" s="10"/>
      <c r="J8" s="10"/>
      <c r="K8" s="11"/>
    </row>
    <row r="9" spans="1:11" ht="30.95" customHeight="1" thickBot="1" x14ac:dyDescent="0.3">
      <c r="A9" s="4" t="s">
        <v>3</v>
      </c>
      <c r="B9" s="12">
        <v>45717</v>
      </c>
      <c r="C9" s="12">
        <v>45839</v>
      </c>
      <c r="D9" s="12">
        <v>45931</v>
      </c>
      <c r="E9" s="12">
        <v>46023</v>
      </c>
      <c r="F9" s="12"/>
      <c r="G9" s="12"/>
      <c r="H9" s="12"/>
      <c r="I9" s="12"/>
      <c r="J9" s="12"/>
      <c r="K9" s="12"/>
    </row>
    <row r="10" spans="1:11" ht="30.75" thickBot="1" x14ac:dyDescent="0.3">
      <c r="A10" s="1" t="s">
        <v>4</v>
      </c>
      <c r="B10" s="25" t="s">
        <v>5</v>
      </c>
      <c r="C10" s="26"/>
      <c r="D10" s="26"/>
      <c r="E10" s="26"/>
      <c r="F10" s="26"/>
      <c r="G10" s="26"/>
      <c r="H10" s="26"/>
      <c r="I10" s="26"/>
      <c r="J10" s="26"/>
      <c r="K10" s="27"/>
    </row>
    <row r="11" spans="1:11" ht="15.75" thickBot="1" x14ac:dyDescent="0.3">
      <c r="A11" s="24" t="s">
        <v>9</v>
      </c>
      <c r="B11" s="13">
        <v>2.0139999999999998</v>
      </c>
      <c r="C11" s="13"/>
      <c r="D11" s="13"/>
      <c r="E11" s="13"/>
      <c r="F11" s="13"/>
      <c r="G11" s="13"/>
      <c r="H11" s="13"/>
      <c r="I11" s="13"/>
      <c r="J11" s="13"/>
      <c r="K11" s="14"/>
    </row>
    <row r="12" spans="1:11" ht="15.75" thickBot="1" x14ac:dyDescent="0.3">
      <c r="A12" s="5" t="s">
        <v>17</v>
      </c>
      <c r="B12" s="13"/>
      <c r="C12" s="13">
        <v>2.0139999999999998</v>
      </c>
      <c r="D12" s="13"/>
      <c r="E12" s="13"/>
      <c r="F12" s="13"/>
      <c r="G12" s="13"/>
      <c r="H12" s="13"/>
      <c r="I12" s="13"/>
      <c r="J12" s="13"/>
      <c r="K12" s="14"/>
    </row>
    <row r="13" spans="1:11" ht="15.75" thickBot="1" x14ac:dyDescent="0.3">
      <c r="A13" s="5" t="s">
        <v>26</v>
      </c>
      <c r="B13" s="13"/>
      <c r="C13" s="13"/>
      <c r="D13" s="13">
        <v>2.0139999999999998</v>
      </c>
      <c r="E13" s="13"/>
      <c r="F13" s="13"/>
      <c r="G13" s="13"/>
      <c r="H13" s="13"/>
      <c r="I13" s="13"/>
      <c r="J13" s="13"/>
      <c r="K13" s="14"/>
    </row>
    <row r="14" spans="1:11" ht="15.75" thickBot="1" x14ac:dyDescent="0.3">
      <c r="A14" s="5" t="s">
        <v>39</v>
      </c>
      <c r="B14" s="13"/>
      <c r="C14" s="13"/>
      <c r="D14" s="13"/>
      <c r="E14" s="13">
        <v>2.0139999999999998</v>
      </c>
      <c r="F14" s="13"/>
      <c r="G14" s="13"/>
      <c r="H14" s="13"/>
      <c r="I14" s="13"/>
      <c r="J14" s="13"/>
      <c r="K14"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
    <cfRule type="containsText" dxfId="8" priority="6" operator="containsText" text="10/12/xxxx">
      <formula>NOT(ISERROR(SEARCH("10/12/xxxx",B7)))</formula>
    </cfRule>
  </conditionalFormatting>
  <conditionalFormatting sqref="B9:C9">
    <cfRule type="containsText" dxfId="7" priority="7" operator="containsText" text="xx/xx/xxxx">
      <formula>NOT(ISERROR(SEARCH("xx/xx/xxxx",B9)))</formula>
    </cfRule>
  </conditionalFormatting>
  <conditionalFormatting sqref="C7">
    <cfRule type="containsText" dxfId="6" priority="5" operator="containsText" text="xx/xx/xxxx">
      <formula>NOT(ISERROR(SEARCH("xx/xx/xxxx",C7)))</formula>
    </cfRule>
  </conditionalFormatting>
  <conditionalFormatting sqref="D7">
    <cfRule type="containsText" dxfId="5" priority="4" operator="containsText" text="xx/xx/xxxx">
      <formula>NOT(ISERROR(SEARCH("xx/xx/xxxx",D7)))</formula>
    </cfRule>
  </conditionalFormatting>
  <conditionalFormatting sqref="D9">
    <cfRule type="containsText" dxfId="4" priority="3" operator="containsText" text="xx/xx/xxxx">
      <formula>NOT(ISERROR(SEARCH("xx/xx/xxxx",D9)))</formula>
    </cfRule>
  </conditionalFormatting>
  <conditionalFormatting sqref="E7">
    <cfRule type="containsText" dxfId="3" priority="2" operator="containsText" text="xx/xx/xxxx">
      <formula>NOT(ISERROR(SEARCH("xx/xx/xxxx",E7)))</formula>
    </cfRule>
  </conditionalFormatting>
  <conditionalFormatting sqref="E9">
    <cfRule type="containsText" dxfId="2" priority="1" operator="containsText" text="xx/xx/xxxx">
      <formula>NOT(ISERROR(SEARCH("xx/xx/xxxx",E9)))</formula>
    </cfRule>
  </conditionalFormatting>
  <conditionalFormatting sqref="F7:K7">
    <cfRule type="containsText" dxfId="1" priority="9" operator="containsText" text="10/12/xxxx">
      <formula>NOT(ISERROR(SEARCH("10/12/xxxx",F7)))</formula>
    </cfRule>
  </conditionalFormatting>
  <conditionalFormatting sqref="F9:K9">
    <cfRule type="containsText" dxfId="0" priority="8"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 F7:K7" xr:uid="{2B9AD972-20B0-444C-A689-1F6A8B4D118B}"/>
    <dataValidation allowBlank="1" showInputMessage="1" showErrorMessage="1" promptTitle="Insert Date" prompt="Please insert the data the milestone is to be completed by" sqref="C7:E7 B9:K9" xr:uid="{A7A2BAC2-9638-4B84-82AB-9863D48BADF1}"/>
    <dataValidation allowBlank="1" showInputMessage="1" showErrorMessage="1" promptTitle="Insert Area (ha)" prompt="Please insert the cumulative area available in hectares (ha)" sqref="B8:K8" xr:uid="{8A1279B6-7D37-45F9-B741-909D36F130E7}"/>
    <dataValidation allowBlank="1" showInputMessage="1" showErrorMessage="1" promptTitle="Insert Area (ha)" prompt="Please insert the cumulative area achieved in hectares (ha) as required" sqref="B11:K14" xr:uid="{03BB210E-00F1-436A-992F-644FA116090B}"/>
    <dataValidation allowBlank="1" showInputMessage="1" showErrorMessage="1" prompt="Please input the correct Rehabilitation Area number (RA#)" sqref="E2:K2" xr:uid="{6A69B30B-55E1-43D0-9FD8-CC77F02415C8}"/>
    <dataValidation allowBlank="1" showInputMessage="1" showErrorMessage="1" promptTitle="Rehabilitation Milestone" prompt="Insert the Rehabilitation Milestone number here (RM#)" sqref="A12:A14" xr:uid="{3488367F-3B2D-450F-91CE-BE2C6A5655C9}"/>
  </dataValidation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3"/>
  <sheetViews>
    <sheetView topLeftCell="B67" workbookViewId="0">
      <selection activeCell="E4" sqref="E4"/>
    </sheetView>
  </sheetViews>
  <sheetFormatPr defaultRowHeight="15" x14ac:dyDescent="0.25"/>
  <cols>
    <col min="1" max="1" width="31.7109375" customWidth="1"/>
    <col min="2" max="2" width="36.5703125" style="18" customWidth="1"/>
    <col min="3" max="3" width="131.140625" customWidth="1"/>
  </cols>
  <sheetData>
    <row r="1" spans="1:4" ht="23.25" customHeight="1" thickBot="1" x14ac:dyDescent="0.3">
      <c r="A1" s="7" t="s">
        <v>6</v>
      </c>
      <c r="B1" s="17" t="s">
        <v>7</v>
      </c>
      <c r="C1" s="8" t="s">
        <v>8</v>
      </c>
      <c r="D1" s="19" t="s">
        <v>24</v>
      </c>
    </row>
    <row r="2" spans="1:4" ht="75.75" thickBot="1" x14ac:dyDescent="0.3">
      <c r="A2" s="20" t="s">
        <v>9</v>
      </c>
      <c r="B2" s="21" t="s">
        <v>36</v>
      </c>
      <c r="C2" s="22" t="s">
        <v>45</v>
      </c>
    </row>
    <row r="3" spans="1:4" ht="63" thickBot="1" x14ac:dyDescent="0.3">
      <c r="A3" s="20" t="s">
        <v>10</v>
      </c>
      <c r="B3" s="21" t="s">
        <v>44</v>
      </c>
      <c r="C3" s="22" t="s">
        <v>55</v>
      </c>
    </row>
    <row r="4" spans="1:4" ht="94.9" customHeight="1" thickBot="1" x14ac:dyDescent="0.3">
      <c r="A4" s="20" t="s">
        <v>11</v>
      </c>
      <c r="B4" s="21" t="s">
        <v>37</v>
      </c>
      <c r="C4" s="22" t="s">
        <v>46</v>
      </c>
    </row>
    <row r="5" spans="1:4" ht="72" customHeight="1" thickBot="1" x14ac:dyDescent="0.3">
      <c r="A5" s="20" t="s">
        <v>12</v>
      </c>
      <c r="B5" s="21" t="s">
        <v>29</v>
      </c>
      <c r="C5" s="22" t="s">
        <v>47</v>
      </c>
    </row>
    <row r="6" spans="1:4" ht="75.75" thickBot="1" x14ac:dyDescent="0.3">
      <c r="A6" s="20" t="s">
        <v>13</v>
      </c>
      <c r="B6" s="21" t="s">
        <v>41</v>
      </c>
      <c r="C6" s="22" t="s">
        <v>49</v>
      </c>
    </row>
    <row r="7" spans="1:4" ht="78" thickBot="1" x14ac:dyDescent="0.3">
      <c r="A7" s="20" t="s">
        <v>16</v>
      </c>
      <c r="B7" s="21" t="s">
        <v>48</v>
      </c>
      <c r="C7" s="22" t="s">
        <v>56</v>
      </c>
    </row>
    <row r="8" spans="1:4" ht="64.900000000000006" customHeight="1" thickBot="1" x14ac:dyDescent="0.3">
      <c r="A8" s="20" t="s">
        <v>17</v>
      </c>
      <c r="B8" s="21" t="s">
        <v>42</v>
      </c>
      <c r="C8" s="22" t="s">
        <v>50</v>
      </c>
    </row>
    <row r="9" spans="1:4" ht="60.75" thickBot="1" x14ac:dyDescent="0.3">
      <c r="A9" s="20" t="s">
        <v>18</v>
      </c>
      <c r="B9" s="21" t="s">
        <v>51</v>
      </c>
      <c r="C9" s="22" t="s">
        <v>57</v>
      </c>
    </row>
    <row r="10" spans="1:4" ht="45.75" thickBot="1" x14ac:dyDescent="0.3">
      <c r="A10" s="20" t="s">
        <v>26</v>
      </c>
      <c r="B10" s="21" t="s">
        <v>43</v>
      </c>
      <c r="C10" s="22" t="s">
        <v>53</v>
      </c>
    </row>
    <row r="11" spans="1:4" ht="105.75" thickBot="1" x14ac:dyDescent="0.3">
      <c r="A11" s="20" t="s">
        <v>38</v>
      </c>
      <c r="B11" s="21" t="s">
        <v>52</v>
      </c>
      <c r="C11" s="22" t="s">
        <v>61</v>
      </c>
    </row>
    <row r="12" spans="1:4" ht="45.75" thickBot="1" x14ac:dyDescent="0.3">
      <c r="A12" s="20" t="s">
        <v>39</v>
      </c>
      <c r="B12" s="21" t="s">
        <v>40</v>
      </c>
      <c r="C12" s="23" t="s">
        <v>54</v>
      </c>
    </row>
    <row r="14" spans="1:4" ht="17.25" x14ac:dyDescent="0.25">
      <c r="A14" s="35" t="s">
        <v>27</v>
      </c>
      <c r="B14" s="35"/>
      <c r="C14" s="35"/>
      <c r="D14" s="35"/>
    </row>
    <row r="16" spans="1:4" ht="17.25" x14ac:dyDescent="0.25">
      <c r="A16" t="s">
        <v>28</v>
      </c>
    </row>
    <row r="23" spans="1:1" x14ac:dyDescent="0.25">
      <c r="A23" s="2"/>
    </row>
    <row r="24" spans="1:1" x14ac:dyDescent="0.25">
      <c r="A24" s="2"/>
    </row>
    <row r="32" spans="1:1" x14ac:dyDescent="0.25">
      <c r="A32" s="2"/>
    </row>
    <row r="33" spans="1:1" x14ac:dyDescent="0.25">
      <c r="A33" s="2"/>
    </row>
  </sheetData>
  <mergeCells count="1">
    <mergeCell ref="A14:D14"/>
  </mergeCells>
  <phoneticPr fontId="4"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2935b54f-d9a6-4972-b057-380e24858712"/>
    <ds:schemaRef ds:uri="http://schemas.microsoft.com/office/2006/metadata/properties"/>
    <ds:schemaRef ds:uri="4f107823-4f0c-48b4-817d-73bf1f13f04c"/>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RA1</vt:lpstr>
      <vt:lpstr>RA2</vt:lpstr>
      <vt:lpstr>RA3</vt:lpstr>
      <vt:lpstr>SCI1</vt:lpstr>
      <vt:lpstr>Rehabilitation Area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A-PRCP-NEW-100728002</dc:title>
  <dc:subject>Progressive rehabilitation and closure plan application documents</dc:subject>
  <dc:creator>Queensland Department of Environment, Science and Innovation</dc:creator>
  <cp:keywords>Application, document, form, progressive, rehabilitation, closure, PRC, plan, </cp:keywords>
  <cp:lastModifiedBy>Naomi Styles</cp:lastModifiedBy>
  <dcterms:created xsi:type="dcterms:W3CDTF">2019-10-27T23:30:31Z</dcterms:created>
  <dcterms:modified xsi:type="dcterms:W3CDTF">2024-09-25T04:48:47Z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