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G:\Environmental Services\ESO\Environmental Authorities\Documents to be uploaded to Public Register Portal\"/>
    </mc:Choice>
  </mc:AlternateContent>
  <xr:revisionPtr revIDLastSave="0" documentId="14_{E5E38302-3FDB-474F-976A-37B3A4217A0C}" xr6:coauthVersionLast="47" xr6:coauthVersionMax="47" xr10:uidLastSave="{00000000-0000-0000-0000-000000000000}"/>
  <bookViews>
    <workbookView xWindow="28680" yWindow="-120" windowWidth="29040" windowHeight="15720" activeTab="7" xr2:uid="{00000000-000D-0000-FFFF-FFFF00000000}"/>
  </bookViews>
  <sheets>
    <sheet name="Instructions" sheetId="1" r:id="rId1"/>
    <sheet name="RA1" sheetId="2" r:id="rId2"/>
    <sheet name="RA2" sheetId="11" r:id="rId3"/>
    <sheet name="RA3" sheetId="12" r:id="rId4"/>
    <sheet name="RA4" sheetId="18" r:id="rId5"/>
    <sheet name="RA5" sheetId="17" r:id="rId6"/>
    <sheet name="RA6" sheetId="19" r:id="rId7"/>
    <sheet name="SCI1" sheetId="20" r:id="rId8"/>
    <sheet name="Rehabilitation Area Milestones" sheetId="9" r:id="rId9"/>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<sst xmlns="http://schemas.openxmlformats.org/spreadsheetml/2006/main" count="175" uniqueCount="71">
  <si>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</si>
  <si>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</si>
  <si>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</si>
  <si>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</si>
  <si>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</si>
  <si>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</si>
  <si>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</si>
  <si>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</si>
  <si>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</si>
  <si>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</si>
  <si>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</si>
  <si>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</si>
  <si>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</si>
  <si>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</si>
  <si>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</si>
  <si>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</si>
  <si>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</si>
  <si>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</si>
  <si>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</si>
  <si>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Total rehabilitation area size (ha)</t>
  </si>
  <si>
    <t>Post-mining land uses (PMLU)</t>
  </si>
  <si>
    <t>PMLU</t>
  </si>
  <si>
    <t>RA2</t>
  </si>
  <si>
    <t>RA3</t>
  </si>
  <si>
    <t>RA4</t>
  </si>
  <si>
    <t>RA5</t>
  </si>
  <si>
    <t>Column1</t>
  </si>
  <si>
    <t>Native Ecosystem</t>
  </si>
  <si>
    <t>Commencement of first milestone:
RM1</t>
  </si>
  <si>
    <t>RM9</t>
  </si>
  <si>
    <r>
      <t>1</t>
    </r>
    <r>
      <rPr>
        <sz val="11"/>
        <color theme="1"/>
        <rFont val="Calibri"/>
        <family val="2"/>
        <scheme val="minor"/>
      </rPr>
      <t>Appropriately qualified person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</si>
  <si>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rPr>
        <vertAlign val="superscript"/>
        <sz val="11"/>
        <color theme="1"/>
        <rFont val="Calibri"/>
        <family val="2"/>
        <scheme val="minor"/>
      </rPr>
      <t>2</t>
    </r>
    <r>
      <rPr>
        <sz val="11"/>
        <color theme="1"/>
        <rFont val="Calibri"/>
        <family val="2"/>
        <scheme val="minor"/>
      </rPr>
      <t>Erosion classification framework:</t>
    </r>
  </si>
  <si>
    <t>Achievement of Surface Requirements (Native Ecosystem)</t>
  </si>
  <si>
    <t>Surface Preparation</t>
  </si>
  <si>
    <t>Industrial</t>
  </si>
  <si>
    <t>Clay mining, stockpiling, access tracks, sediment traps</t>
  </si>
  <si>
    <t>Stockpiling, sediment traps, access tracks</t>
  </si>
  <si>
    <t>Spoil dump, access track</t>
  </si>
  <si>
    <t>Historic waste disposal area, clay mining, sediment trap, stockpiling</t>
  </si>
  <si>
    <t>Native ecosystem</t>
  </si>
  <si>
    <t>RA6</t>
  </si>
  <si>
    <t>Powerline corridor, stockpiling, clay mining, access tracks, historic waste disposal area, sediment trap</t>
  </si>
  <si>
    <t>Permanent Infrastructure - Powerline Corridor</t>
  </si>
  <si>
    <t>SCI1</t>
  </si>
  <si>
    <t>Clay mining - fossil quarry</t>
  </si>
  <si>
    <t>Other - Scientific Purposes</t>
  </si>
  <si>
    <t>Other - Residential</t>
  </si>
  <si>
    <t>Other - Industrial/Residual spoil dump</t>
  </si>
  <si>
    <t>Buffer zone - ML 50077</t>
  </si>
  <si>
    <t>Infrastructure Removal</t>
  </si>
  <si>
    <t>1. All concrete, bitumen and gravel removed, where not required
2. All non-required fencing removed
3. All machinery and equipment removed
4. All non-required surface water drainage infrastructure removed
5. All waste removed</t>
  </si>
  <si>
    <t>Landform development and reshaping / reprofiling</t>
  </si>
  <si>
    <t>1. Batter slopes and benches achieve final landform design
2. All major earthworks completed
3. Settlement monitoring installed
4. Sediment and erosion control structures in place</t>
  </si>
  <si>
    <t>Revegetation (Residential/ Industrial)</t>
  </si>
  <si>
    <t>1. Seeding completed (cover crop), where alternative surface cover (subject to Council development approvals) is not to be installed.</t>
  </si>
  <si>
    <t>Revegetation (Native Ecosystem)</t>
  </si>
  <si>
    <t>1.	Revegetation plan for native ecosystem PMLU areas completed, including site condition assessment of existing buffer areas/undisturbed vegetation in highway verge and selection of reference sites.
2.	Completed seeding of target species per revegetation plan.</t>
  </si>
  <si>
    <t>Achievement of Surface Requirements (Residential/ Industrial)</t>
  </si>
  <si>
    <t>1.	Revegetation &gt;40% comparable to reference site.
2.	Weed presence is at a maximum of 10 % of total vegetation cover
3.	No active areas of rill or gully erosion and drainage follows appropriate drainage paths
4.	No erosion classification of Severe or Extreme</t>
  </si>
  <si>
    <t>Achieved PMLU to stable condition
(Residential/ Industrial)</t>
  </si>
  <si>
    <t>1.	Certification from an appropriately qualified person that the area has achieved stable condition (including settlement monitoring where required to be installed).
2.	Areas determined to be suitable for proposed use as assessed by an appropriately qualified person.
3.	Development approval granted for residential and/or industrial use, as applicable</t>
  </si>
  <si>
    <t>Achieved PMLU to stable condition (Native Ecosystem)</t>
  </si>
  <si>
    <t>1.	Certification from an appropriately qualified person that the area has achieved stable condition 
2.	Groundcover &gt;60% or as otherwise specified by the revegetation plan</t>
  </si>
  <si>
    <t>RM10</t>
  </si>
  <si>
    <t>Achieved PMLU (Permanent Infrastructure)</t>
  </si>
  <si>
    <r>
      <t xml:space="preserve">1.	Final landform survey confirms no structures or equipment remain other than those documented in a landholder agreement or specified by the </t>
    </r>
    <r>
      <rPr>
        <i/>
        <sz val="11"/>
        <rFont val="Calibri"/>
        <family val="2"/>
        <scheme val="minor"/>
      </rPr>
      <t>Electricity Act 1994.</t>
    </r>
    <r>
      <rPr>
        <sz val="11"/>
        <rFont val="Calibri"/>
        <family val="2"/>
        <scheme val="minor"/>
      </rPr>
      <t xml:space="preserve">
2.	All contaminants removed or remediated.
3.	No erosion classification of Severe or Extreme.
4.	Landform shows suitable slope gradients e.g. &lt;20% except to connect with surrounding natural topography.
5.	Hazard and Safety Assessment completed by an appropriately qualified person demonstrating hazards in rehabilitation areas are consistent with the nature and severity of hazards typical of neighboring equivalent land use. Identified residual hazards are low risk with no significant increase in risk expected over time.
6.	Agreement with Powerlink regarding maintenance of power line easemen</t>
    </r>
  </si>
  <si>
    <t>RM11</t>
  </si>
  <si>
    <t>Achieved
PMLU (Scientific Purposes)</t>
  </si>
  <si>
    <t>1.	Final landform survey confirms no structures or equipment remain other than those documented in a landholder agreement
2.	All contaminants removed or remediated.
3.	No erosion classification of Severe or Extreme.
4.	Water discharges of suspended solids in the stormwater released from the lease area consistently meet 50mg/L.
5.	Agreement with Council regarding maintenance of sediment trap.</t>
  </si>
  <si>
    <r>
      <t>1. Earthworks completed
2. Adequate topsoil material spread over shaped surfaces or ameliorants applied to subsoils to achieve vegetative cover
3. An assessment of soil health and suitability has been completed by an appropriately qualified person (AQP</t>
    </r>
    <r>
      <rPr>
        <vertAlign val="superscript"/>
        <sz val="11"/>
        <rFont val="Calibri"/>
        <family val="2"/>
        <scheme val="minor"/>
      </rPr>
      <t>1</t>
    </r>
    <r>
      <rPr>
        <sz val="11"/>
        <rFont val="Calibri"/>
        <family val="2"/>
        <scheme val="minor"/>
      </rPr>
      <t>) to confirm soil is suitable for target vegetation establishment.</t>
    </r>
  </si>
  <si>
    <r>
      <t>1. Groundcover &gt;70% where revegetation works have been conducted
2. Weed presence is at a maximum of 10 % of total vegetation cover
3. No active areas of rill or gully erosion and drainage follows appropriate drainage paths
4. No erosion classification of Severe or Extreme</t>
    </r>
    <r>
      <rPr>
        <vertAlign val="superscript"/>
        <sz val="1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</si>
</sst>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sz val="8"/>
      <name val="Calibri"/>
      <family val="2"/>
      <scheme val="minor"/>
    </font>
    <font>
      <vertAlign val="superscript"/>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i/>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9" xfId="0" applyFont="1"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164" fontId="0" fillId="6" borderId="10"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0" xfId="0" applyFill="1" applyBorder="1" applyAlignment="1">
      <alignment horizontal="center" vertical="center"/>
    </xf>
    <xf numFmtId="0" fontId="0" fillId="7" borderId="5" xfId="0" applyFill="1" applyBorder="1" applyAlignment="1">
      <alignment horizontal="center" vertical="center"/>
    </xf>
    <xf numFmtId="0" fontId="1" fillId="4" borderId="8" xfId="0" applyFont="1" applyFill="1" applyBorder="1" applyAlignment="1">
      <alignment wrapText="1"/>
    </xf>
    <xf numFmtId="0" fontId="0" fillId="0" borderId="0" xfId="0" applyAlignment="1">
      <alignment wrapText="1"/>
    </xf>
    <xf numFmtId="0" fontId="3" fillId="4" borderId="8" xfId="0" applyFont="1" applyFill="1" applyBorder="1"/>
    <xf numFmtId="0" fontId="6" fillId="5" borderId="4" xfId="0" applyFont="1" applyFill="1" applyBorder="1"/>
    <xf numFmtId="0" fontId="7" fillId="2" borderId="1" xfId="0" applyFont="1" applyFill="1" applyBorder="1" applyAlignment="1">
      <alignment horizontal="left" vertical="center" wrapText="1"/>
    </xf>
    <xf numFmtId="0" fontId="7" fillId="0" borderId="2"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0" borderId="1" xfId="0" applyFont="1" applyBorder="1" applyAlignment="1">
      <alignment horizontal="left" vertical="center" wrapText="1"/>
    </xf>
    <xf numFmtId="0" fontId="5" fillId="0" borderId="0" xfId="0" applyFont="1" applyAlignment="1">
      <alignment horizontal="left" wrapText="1"/>
    </xf>
  </cellXfs>
  <cellStyles count="1">
    <cellStyle name="Normal" xfId="0" builtinId="0"/>
  </cellStyles>
  <dxfs count="40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sz val="11"/>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05"/>
      <tableStyleElement type="firstColumn" dxfId="404"/>
    </tableStyle>
    <tableStyle name="Table Style 2" pivot="0" count="2" xr9:uid="{00000000-0011-0000-FFFF-FFFF01000000}">
      <tableStyleElement type="wholeTable" dxfId="403"/>
      <tableStyleElement type="firstColumn" dxfId="402"/>
    </tableStyle>
    <tableStyle name="Table Style 3" pivot="0" count="4" xr9:uid="{00000000-0011-0000-FFFF-FFFF02000000}">
      <tableStyleElement type="wholeTable" dxfId="401"/>
      <tableStyleElement type="headerRow" dxfId="400"/>
      <tableStyleElement type="firstColumn" dxfId="399"/>
      <tableStyleElement type="secondColumnStripe" dxfId="39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84667</xdr:colOff>
      <xdr:row>0</xdr:row>
      <xdr:rowOff>0</xdr:rowOff>
    </xdr:from>
    <xdr:to>
      <xdr:col>17</xdr:col>
      <xdr:colOff>94192</xdr:colOff>
      <xdr:row>84</xdr:row>
      <xdr:rowOff>160867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4667" y="0"/>
          <a:ext cx="10372725" cy="158072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5313128</xdr:colOff>
      <xdr:row>21</xdr:row>
      <xdr:rowOff>74731</xdr:rowOff>
    </xdr:to>
    <xdr:pic>
      <xdr:nvPicPr>
        <xdr:cNvPr id="2" name="Picture 1">
          <a:extLst>
            <a:ext uri="{FF2B5EF4-FFF2-40B4-BE49-F238E27FC236}">
              <a16:creationId xmlns:a16="http://schemas.microsoft.com/office/drawing/2014/main" id="{FE66BD2C-A078-4031-9D7F-1C20686887EA}"/>
            </a:ext>
          </a:extLst>
        </xdr:cNvPr>
        <xdr:cNvPicPr>
          <a:picLocks noChangeAspect="1"/>
        </xdr:cNvPicPr>
      </xdr:nvPicPr>
      <xdr:blipFill>
        <a:blip xmlns:r="http://schemas.openxmlformats.org/officeDocument/2006/relationships" r:embed="rId1"/>
        <a:stretch>
          <a:fillRect/>
        </a:stretch>
      </xdr:blipFill>
      <xdr:spPr>
        <a:xfrm>
          <a:off x="0" y="16002000"/>
          <a:ext cx="9999428" cy="9796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97" headerRowBorderDxfId="396" tableBorderDxfId="395" totalsRowBorderDxfId="394">
  <tableColumns count="11">
    <tableColumn id="1" xr3:uid="{00000000-0010-0000-0000-000001000000}" name="Column1" headerRowDxfId="393" dataDxfId="392"/>
    <tableColumn id="2" xr3:uid="{00000000-0010-0000-0000-000002000000}" name="Column2" headerRowDxfId="391" dataDxfId="390"/>
    <tableColumn id="3" xr3:uid="{00000000-0010-0000-0000-000003000000}" name="Column3" headerRowDxfId="389" dataDxfId="388"/>
    <tableColumn id="4" xr3:uid="{00000000-0010-0000-0000-000004000000}" name="Column4" headerRowDxfId="387" dataDxfId="386"/>
    <tableColumn id="5" xr3:uid="{00000000-0010-0000-0000-000005000000}" name="Column5" headerRowDxfId="385" dataDxfId="384"/>
    <tableColumn id="6" xr3:uid="{00000000-0010-0000-0000-000006000000}" name="Column6" headerRowDxfId="383" dataDxfId="382"/>
    <tableColumn id="7" xr3:uid="{00000000-0010-0000-0000-000007000000}" name="Column7" headerRowDxfId="381" dataDxfId="380"/>
    <tableColumn id="8" xr3:uid="{00000000-0010-0000-0000-000008000000}" name="Column8" headerRowDxfId="379" dataDxfId="378"/>
    <tableColumn id="9" xr3:uid="{00000000-0010-0000-0000-000009000000}" name="Column9" headerRowDxfId="377" dataDxfId="376"/>
    <tableColumn id="10" xr3:uid="{00000000-0010-0000-0000-00000A000000}" name="Column10" headerRowDxfId="375" dataDxfId="374"/>
    <tableColumn id="11" xr3:uid="{00000000-0010-0000-0000-00000B000000}" name="Column11" headerRowDxfId="373" dataDxfId="3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18E2DC2-E310-41D1-B028-D94E0940F260}" name="Table35917" displayName="Table35917" ref="A11:K16" headerRowCount="0" totalsRowShown="0" headerRowDxfId="163" headerRowBorderDxfId="162" tableBorderDxfId="161" totalsRowBorderDxfId="160">
  <tableColumns count="11">
    <tableColumn id="1" xr3:uid="{20B90E2E-DE9B-4D5C-AD56-A08C684B51A7}" name="Column1" headerRowDxfId="159" dataDxfId="158"/>
    <tableColumn id="2" xr3:uid="{6922A4F0-FB78-4ED4-99E9-D94324ED3B00}" name="Column2" headerRowDxfId="157" dataDxfId="156"/>
    <tableColumn id="3" xr3:uid="{FD158346-0A45-492F-A6D2-8585B6F76F83}" name="Column3" headerRowDxfId="155" dataDxfId="154"/>
    <tableColumn id="4" xr3:uid="{E59F40E9-68E6-49BE-9565-58F470E4E526}" name="Column4" headerRowDxfId="153" dataDxfId="152"/>
    <tableColumn id="5" xr3:uid="{E6B97821-F193-42E3-9062-51383483AC75}" name="Column5" headerRowDxfId="151" dataDxfId="150"/>
    <tableColumn id="6" xr3:uid="{3201BD14-8801-414E-9F4B-793E680ECC0C}" name="Column6" headerRowDxfId="149" dataDxfId="148"/>
    <tableColumn id="7" xr3:uid="{71DD1181-E8E8-499B-BC15-A903BC11FE97}" name="Column7" headerRowDxfId="147" dataDxfId="146"/>
    <tableColumn id="8" xr3:uid="{0833AF3A-96A7-4BA3-A3C8-864B33AE1D1C}" name="Column8" headerRowDxfId="145" dataDxfId="144"/>
    <tableColumn id="9" xr3:uid="{8F92D5D4-98A8-41A5-9878-B9ABECE3BC2C}" name="Column9" headerRowDxfId="143" dataDxfId="142"/>
    <tableColumn id="10" xr3:uid="{8E63844D-71AC-412E-BBA6-B4E555164B39}" name="Column10" headerRowDxfId="141" dataDxfId="140"/>
    <tableColumn id="11" xr3:uid="{92ED7384-99A6-469F-AEDC-505D4806CA65}" name="Column11" headerRowDxfId="139" dataDxfId="13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3D875C2-36E1-4716-8957-58BFF1598F6E}" name="Table22812" displayName="Table22812" ref="A7:K9" headerRowCount="0" totalsRowShown="0" headerRowDxfId="137" headerRowBorderDxfId="136" tableBorderDxfId="135" totalsRowBorderDxfId="134">
  <tableColumns count="11">
    <tableColumn id="1" xr3:uid="{A746C849-5BF1-4E6C-B623-FAC905C1294C}" name="Column1" headerRowDxfId="133" dataDxfId="132"/>
    <tableColumn id="2" xr3:uid="{13F7D68A-74DD-4F52-8064-71FE416755FB}" name="Column2" headerRowDxfId="131" dataDxfId="130"/>
    <tableColumn id="3" xr3:uid="{01C6C8F7-4691-41FC-A858-1CEF6591A85E}" name="Column3" headerRowDxfId="129" dataDxfId="128"/>
    <tableColumn id="4" xr3:uid="{53A5AB02-8477-4E3E-839B-419D0B313D8A}" name="Column4" headerRowDxfId="127" dataDxfId="126"/>
    <tableColumn id="5" xr3:uid="{B565785F-1BF0-48C5-A5FB-B6E4720BF5FC}" name="Column5" headerRowDxfId="125" dataDxfId="124"/>
    <tableColumn id="6" xr3:uid="{E0CD1DB0-669C-489E-8F58-724521781CBA}" name="Column6" headerRowDxfId="123" dataDxfId="122"/>
    <tableColumn id="7" xr3:uid="{35CAE378-F5D0-41CD-93CF-6C96C011A247}" name="Column7" headerRowDxfId="121" dataDxfId="120"/>
    <tableColumn id="8" xr3:uid="{0B3334CB-D463-48AE-B973-AB7F56B863E9}" name="Column8" headerRowDxfId="119" dataDxfId="118"/>
    <tableColumn id="9" xr3:uid="{15B130E9-351D-4050-9408-84E6DBDF016F}" name="Column9" headerRowDxfId="117" dataDxfId="116"/>
    <tableColumn id="10" xr3:uid="{FB8C0DFD-23AB-4188-88AD-3A64553BED63}" name="Column10" headerRowDxfId="115" dataDxfId="114"/>
    <tableColumn id="11" xr3:uid="{FAE0E5CC-B82D-43DB-9079-14AD9821065F}" name="Column11" headerRowDxfId="113" dataDxfId="112"/>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52F77AC-F817-4FA7-B60F-B97E2CD58553}" name="Table35913" displayName="Table35913" ref="A11:K17" headerRowCount="0" totalsRowShown="0" headerRowDxfId="111" headerRowBorderDxfId="110" tableBorderDxfId="109" totalsRowBorderDxfId="108">
  <tableColumns count="11">
    <tableColumn id="1" xr3:uid="{162BDF11-2D06-463D-840C-EFB5645D27E7}" name="Column1" headerRowDxfId="107" dataDxfId="106"/>
    <tableColumn id="2" xr3:uid="{84129D2D-D3DA-4EF7-8822-9EB97B1748E6}" name="Column2" headerRowDxfId="105" dataDxfId="104"/>
    <tableColumn id="3" xr3:uid="{BC1777F5-3D9D-42D9-8E25-14F6E0E26490}" name="Column3" headerRowDxfId="103" dataDxfId="102"/>
    <tableColumn id="4" xr3:uid="{00618004-F357-46DF-9078-0C3987CD9A39}" name="Column4" headerRowDxfId="101" dataDxfId="100"/>
    <tableColumn id="5" xr3:uid="{799F7F34-20CC-4FD2-9416-D75C4F5D9F92}" name="Column5" headerRowDxfId="99" dataDxfId="98"/>
    <tableColumn id="6" xr3:uid="{5573070E-EB1E-4825-9707-E3FCBF635445}" name="Column6" headerRowDxfId="97" dataDxfId="96"/>
    <tableColumn id="7" xr3:uid="{E10E009F-B015-43B6-812A-3246E56CE51D}" name="Column7" headerRowDxfId="95" dataDxfId="94"/>
    <tableColumn id="8" xr3:uid="{15162EA2-3CDE-4D25-B83A-8BEAAB61455F}" name="Column8" headerRowDxfId="93" dataDxfId="92"/>
    <tableColumn id="9" xr3:uid="{841B61EB-DA8B-45E0-975F-E47002D86EEC}" name="Column9" headerRowDxfId="91" dataDxfId="90"/>
    <tableColumn id="10" xr3:uid="{7D1BFAAD-2A11-4736-9D61-EC77DCCA1B47}" name="Column10" headerRowDxfId="89" dataDxfId="88"/>
    <tableColumn id="11" xr3:uid="{D12C9917-82CB-4366-9BF2-A58712D8A42D}" name="Column11" headerRowDxfId="87" dataDxfId="86"/>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159728F-DC5E-4635-8946-D2EBF23A79D0}" name="Table2281214" displayName="Table2281214" ref="A7:K9" headerRowCount="0" totalsRowShown="0" headerRowDxfId="85" headerRowBorderDxfId="84" tableBorderDxfId="83" totalsRowBorderDxfId="82">
  <tableColumns count="11">
    <tableColumn id="1" xr3:uid="{5D511034-ADB9-4E51-BB8D-94CC9C750BBD}" name="Column1" headerRowDxfId="81" dataDxfId="80"/>
    <tableColumn id="2" xr3:uid="{E7739E5B-10D0-4557-BBBA-60308F706866}" name="Column2" headerRowDxfId="79" dataDxfId="78"/>
    <tableColumn id="3" xr3:uid="{E66DFF63-F443-453E-B36E-B25D0FF2D191}" name="Column3" headerRowDxfId="77" dataDxfId="76"/>
    <tableColumn id="4" xr3:uid="{AB6EC344-5983-4503-9A07-5D17DA6F88AC}" name="Column4" headerRowDxfId="75" dataDxfId="74"/>
    <tableColumn id="5" xr3:uid="{92F04073-CF3D-4638-BEF1-A33664C1FB45}" name="Column5" headerRowDxfId="73" dataDxfId="72"/>
    <tableColumn id="6" xr3:uid="{6C7107DD-A7CB-4F68-AFAD-8FFE9C37C868}" name="Column6" headerRowDxfId="71" dataDxfId="70"/>
    <tableColumn id="7" xr3:uid="{8939C453-9D05-480A-9428-46FDAF66DC8B}" name="Column7" headerRowDxfId="69" dataDxfId="68"/>
    <tableColumn id="8" xr3:uid="{69245649-6E50-4E85-95F9-C62C1B0FAB29}" name="Column8" headerRowDxfId="67" dataDxfId="66"/>
    <tableColumn id="9" xr3:uid="{E5CFF60D-6D60-4860-9CED-A408A3428DB8}" name="Column9" headerRowDxfId="65" dataDxfId="64"/>
    <tableColumn id="10" xr3:uid="{D1081CAC-38FE-4C5D-B8F5-30771568BE68}" name="Column10" headerRowDxfId="63" dataDxfId="62"/>
    <tableColumn id="11" xr3:uid="{8E0EE133-9F22-472B-A33F-74DA61415008}" name="Column11" headerRowDxfId="61" dataDxfId="6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459E87-7334-4B26-A137-10D1FC65D66A}" name="Table3591316" displayName="Table3591316" ref="A11:K11" headerRowCount="0" totalsRowShown="0" headerRowDxfId="59" headerRowBorderDxfId="58" tableBorderDxfId="57" totalsRowBorderDxfId="56">
  <tableColumns count="11">
    <tableColumn id="1" xr3:uid="{745BCC64-763D-4310-B8CA-049044D9F116}" name="Column1" headerRowDxfId="55" dataDxfId="54"/>
    <tableColumn id="2" xr3:uid="{B7233139-03BD-48EC-9289-265B404BCD0E}" name="Column2" headerRowDxfId="53" dataDxfId="52"/>
    <tableColumn id="3" xr3:uid="{028A5D27-7D2B-4D22-81E6-24D4C8955587}" name="Column3" headerRowDxfId="51" dataDxfId="50"/>
    <tableColumn id="4" xr3:uid="{0C5F241D-ABF9-49DB-AD8A-33017EC5FDBD}" name="Column4" headerRowDxfId="49" dataDxfId="48"/>
    <tableColumn id="5" xr3:uid="{ADC32F6C-BC44-434E-A1BA-1E269B0EA6FE}" name="Column5" headerRowDxfId="47" dataDxfId="46"/>
    <tableColumn id="6" xr3:uid="{4E2D7CE6-1F13-4257-807A-92CF682D1E11}" name="Column6" headerRowDxfId="45" dataDxfId="44"/>
    <tableColumn id="7" xr3:uid="{30454BD1-ECD5-4A93-99F4-EA7B7F1F6077}" name="Column7" headerRowDxfId="43" dataDxfId="42"/>
    <tableColumn id="8" xr3:uid="{3F61EC1F-2A5D-4429-8BA0-C5F2D828B4B9}" name="Column8" headerRowDxfId="41" dataDxfId="40"/>
    <tableColumn id="9" xr3:uid="{9C52E66D-6C78-4DB8-AE15-05E117152351}" name="Column9" headerRowDxfId="39" dataDxfId="38"/>
    <tableColumn id="10" xr3:uid="{F32BCF6C-079E-4A7E-AF15-FC405ECFE1A3}" name="Column10" headerRowDxfId="37" dataDxfId="36"/>
    <tableColumn id="11" xr3:uid="{7BEB38E2-56DB-4CDC-99CA-DD760FC53EF5}" name="Column11" headerRowDxfId="35" dataDxfId="3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D12" totalsRowShown="0" headerRowDxfId="33" headerRowBorderDxfId="32" tableBorderDxfId="31" totalsRowBorderDxfId="30">
  <autoFilter ref="A1:D12" xr:uid="{00000000-0009-0000-0100-00000E000000}">
    <filterColumn colId="0" hiddenButton="1"/>
    <filterColumn colId="1" hiddenButton="1"/>
    <filterColumn colId="2" hiddenButton="1"/>
    <filterColumn colId="3" hiddenButton="1"/>
  </autoFilter>
  <tableColumns count="4">
    <tableColumn id="1" xr3:uid="{00000000-0010-0000-0400-000001000000}" name="Milestone reference" dataDxfId="29"/>
    <tableColumn id="2" xr3:uid="{00000000-0010-0000-0400-000002000000}" name="Rehabilitation milestone" dataDxfId="28"/>
    <tableColumn id="3" xr3:uid="{00000000-0010-0000-0400-000003000000}" name="Milestone criteria" dataDxfId="27"/>
    <tableColumn id="4" xr3:uid="{F667C54D-0C99-44A5-8D82-BA8558BCCA73}" name="Column1"/>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371" headerRowBorderDxfId="370" tableBorderDxfId="369" totalsRowBorderDxfId="368">
  <tableColumns count="11">
    <tableColumn id="1" xr3:uid="{00000000-0010-0000-0100-000001000000}" name="Column1" headerRowDxfId="367" dataDxfId="366"/>
    <tableColumn id="2" xr3:uid="{00000000-0010-0000-0100-000002000000}" name="Column2" headerRowDxfId="365" dataDxfId="364"/>
    <tableColumn id="3" xr3:uid="{00000000-0010-0000-0100-000003000000}" name="Column3" headerRowDxfId="363" dataDxfId="362"/>
    <tableColumn id="4" xr3:uid="{00000000-0010-0000-0100-000004000000}" name="Column4" headerRowDxfId="361" dataDxfId="360"/>
    <tableColumn id="5" xr3:uid="{00000000-0010-0000-0100-000005000000}" name="Column5" headerRowDxfId="359" dataDxfId="358"/>
    <tableColumn id="6" xr3:uid="{00000000-0010-0000-0100-000006000000}" name="Column6" headerRowDxfId="357" dataDxfId="356"/>
    <tableColumn id="7" xr3:uid="{00000000-0010-0000-0100-000007000000}" name="Column7" headerRowDxfId="355" dataDxfId="354"/>
    <tableColumn id="8" xr3:uid="{00000000-0010-0000-0100-000008000000}" name="Column8" headerRowDxfId="353" dataDxfId="352"/>
    <tableColumn id="9" xr3:uid="{00000000-0010-0000-0100-000009000000}" name="Column9" headerRowDxfId="351" dataDxfId="350"/>
    <tableColumn id="10" xr3:uid="{00000000-0010-0000-0100-00000A000000}" name="Column10" headerRowDxfId="349" dataDxfId="348"/>
    <tableColumn id="11" xr3:uid="{00000000-0010-0000-0100-00000B000000}" name="Column11" headerRowDxfId="347" dataDxfId="346"/>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C44832-76A6-4AEB-BE5B-CBF75E284D7E}" name="Table22" displayName="Table22" ref="A7:K9" headerRowCount="0" totalsRowShown="0" headerRowDxfId="345" headerRowBorderDxfId="344" tableBorderDxfId="343" totalsRowBorderDxfId="342">
  <tableColumns count="11">
    <tableColumn id="1" xr3:uid="{5C8B1582-7730-4319-86BD-51BE6AAF2304}" name="Column1" headerRowDxfId="341" dataDxfId="340"/>
    <tableColumn id="2" xr3:uid="{98B7BFC6-D432-4483-83B1-EBC2C7923916}" name="Column2" headerRowDxfId="339" dataDxfId="338"/>
    <tableColumn id="3" xr3:uid="{4C830D8B-7870-4741-86C0-534BC5E5683A}" name="Column3" headerRowDxfId="337" dataDxfId="336"/>
    <tableColumn id="4" xr3:uid="{E37D8A7A-67F9-4752-BBFC-1F1DE91F7415}" name="Column4" headerRowDxfId="335" dataDxfId="334"/>
    <tableColumn id="5" xr3:uid="{8EB22D11-E028-4AF0-B5BC-0429F5C90EC1}" name="Column5" headerRowDxfId="333" dataDxfId="332"/>
    <tableColumn id="6" xr3:uid="{3AED2F4C-2242-4F9F-97AE-326FBC906A1F}" name="Column6" headerRowDxfId="331" dataDxfId="330"/>
    <tableColumn id="7" xr3:uid="{B1720344-C993-47E8-AE88-F7518425753B}" name="Column7" headerRowDxfId="329" dataDxfId="328"/>
    <tableColumn id="8" xr3:uid="{01068ACD-B03B-4FF2-B2C0-4D8CF2205F35}" name="Column8" headerRowDxfId="327" dataDxfId="326"/>
    <tableColumn id="9" xr3:uid="{2EE2F8E3-4F2A-4758-860D-3F2251383BB0}" name="Column9" headerRowDxfId="325" dataDxfId="324"/>
    <tableColumn id="10" xr3:uid="{ECDBF9AD-C650-4A55-9020-50A32B7DC513}" name="Column10" headerRowDxfId="323" dataDxfId="322"/>
    <tableColumn id="11" xr3:uid="{75E907C1-D946-4F7E-A023-73F78AC48B67}" name="Column11" headerRowDxfId="321" dataDxfId="32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A5FFA8-0A31-491E-917C-E672FFAF2230}" name="Table35" displayName="Table35" ref="A11:K16" headerRowCount="0" totalsRowShown="0" headerRowDxfId="319" headerRowBorderDxfId="318" tableBorderDxfId="317" totalsRowBorderDxfId="316">
  <tableColumns count="11">
    <tableColumn id="1" xr3:uid="{8A93E9BF-0492-475B-96B6-0A5AAA9F7B1F}" name="Column1" headerRowDxfId="315" dataDxfId="314"/>
    <tableColumn id="2" xr3:uid="{9E0A34DB-B30C-4EBD-981D-B5603F09DA56}" name="Column2" headerRowDxfId="313" dataDxfId="312"/>
    <tableColumn id="3" xr3:uid="{05DE4670-64C1-4C59-B110-EE819D264CD6}" name="Column3" headerRowDxfId="311" dataDxfId="310"/>
    <tableColumn id="4" xr3:uid="{435ED167-6DBE-45E4-9821-006849B25D61}" name="Column4" headerRowDxfId="309" dataDxfId="308"/>
    <tableColumn id="5" xr3:uid="{C54D9F20-5F30-4BC3-A4BF-B68A2A2447C9}" name="Column5" headerRowDxfId="307" dataDxfId="306"/>
    <tableColumn id="6" xr3:uid="{6F7F5755-592F-4673-85E8-4CA946151205}" name="Column6" headerRowDxfId="305" dataDxfId="304"/>
    <tableColumn id="7" xr3:uid="{CD444532-115E-4C59-B6E5-426854525EF3}" name="Column7" headerRowDxfId="303" dataDxfId="302"/>
    <tableColumn id="8" xr3:uid="{5FDF3179-8564-4BA3-A480-3BF6AB1C6669}" name="Column8" headerRowDxfId="301" dataDxfId="300"/>
    <tableColumn id="9" xr3:uid="{0AC3B40C-8F89-4CBC-9820-C1C6180ADB8A}" name="Column9" headerRowDxfId="299" dataDxfId="298"/>
    <tableColumn id="10" xr3:uid="{18B1CE23-61A6-4EE0-B970-A7E16032E137}" name="Column10" headerRowDxfId="297" dataDxfId="296"/>
    <tableColumn id="11" xr3:uid="{F2E1E3FC-A1CE-444F-B724-680CF350FDD9}" name="Column11" headerRowDxfId="295" dataDxfId="29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0DFAB9-3B3B-46CD-B162-E8AEF55B566A}" name="Table26" displayName="Table26" ref="A7:K9" headerRowCount="0" totalsRowShown="0" headerRowDxfId="293" headerRowBorderDxfId="292" tableBorderDxfId="291" totalsRowBorderDxfId="290">
  <tableColumns count="11">
    <tableColumn id="1" xr3:uid="{437FCDDA-8996-480E-AFC9-D6696DCF5858}" name="Column1" headerRowDxfId="289" dataDxfId="288"/>
    <tableColumn id="2" xr3:uid="{98182A2E-A135-417A-8595-2587674AE7D2}" name="Column2" headerRowDxfId="287" dataDxfId="286"/>
    <tableColumn id="3" xr3:uid="{97C00010-B9F3-4005-9590-F48189644EF6}" name="Column3" headerRowDxfId="285" dataDxfId="284"/>
    <tableColumn id="4" xr3:uid="{7A5266EB-25E2-4CAA-B7A7-8F9D042E5001}" name="Column4" headerRowDxfId="283" dataDxfId="282"/>
    <tableColumn id="5" xr3:uid="{5CB0DBF1-2EAE-45E7-BF80-DAFBDAE82769}" name="Column5" headerRowDxfId="281" dataDxfId="280"/>
    <tableColumn id="6" xr3:uid="{867F36E2-0747-46BC-A9AA-157C204CD927}" name="Column6" headerRowDxfId="279" dataDxfId="278"/>
    <tableColumn id="7" xr3:uid="{0BA842A8-78DD-4DF3-9070-35F4C1A45C69}" name="Column7" headerRowDxfId="277" dataDxfId="276"/>
    <tableColumn id="8" xr3:uid="{6DCA7F01-C07B-4BA4-863B-377DCC710647}" name="Column8" headerRowDxfId="275" dataDxfId="274"/>
    <tableColumn id="9" xr3:uid="{7A26CFED-29B5-4E3C-89D7-AF455CF986DC}" name="Column9" headerRowDxfId="273" dataDxfId="272"/>
    <tableColumn id="10" xr3:uid="{F957483F-063F-45E1-8C00-2BD9B7F2CFC8}" name="Column10" headerRowDxfId="271" dataDxfId="270"/>
    <tableColumn id="11" xr3:uid="{BC8833B9-A493-46D4-836D-3F6F686CFF61}" name="Column11" headerRowDxfId="269" dataDxfId="26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19AD4E-8881-4483-9282-2AC12138070E}" name="Table37" displayName="Table37" ref="A11:K16" headerRowCount="0" totalsRowShown="0" headerRowDxfId="267" headerRowBorderDxfId="266" tableBorderDxfId="265" totalsRowBorderDxfId="264">
  <tableColumns count="11">
    <tableColumn id="1" xr3:uid="{3CC008FA-75BC-4439-939D-E36B1CB01F6F}" name="Column1" headerRowDxfId="263" dataDxfId="262"/>
    <tableColumn id="2" xr3:uid="{EEA2C7CC-4C1A-43FF-8BED-A0F7F40BB9AF}" name="Column2" headerRowDxfId="261" dataDxfId="260"/>
    <tableColumn id="3" xr3:uid="{884FD535-F0B1-4133-BE0C-AB85D4E3CE19}" name="Column3" headerRowDxfId="259" dataDxfId="258"/>
    <tableColumn id="4" xr3:uid="{2C6E53EA-99FA-4994-AAEF-EFCAE487CB64}" name="Column4" headerRowDxfId="257" dataDxfId="256"/>
    <tableColumn id="5" xr3:uid="{B74A6D07-D42E-4132-8227-93A973C3761D}" name="Column5" headerRowDxfId="255" dataDxfId="254"/>
    <tableColumn id="6" xr3:uid="{D84F8557-DDD4-4753-88C7-F2505B617DE1}" name="Column6" headerRowDxfId="253" dataDxfId="252"/>
    <tableColumn id="7" xr3:uid="{C276D194-2858-4D43-8C95-D8BC48BD779E}" name="Column7" headerRowDxfId="251" dataDxfId="250"/>
    <tableColumn id="8" xr3:uid="{F69CAD29-905B-4A32-8EF4-5276E3F70B56}" name="Column8" headerRowDxfId="249" dataDxfId="248"/>
    <tableColumn id="9" xr3:uid="{81C4A2A8-4B98-4119-861F-CB3922C9950C}" name="Column9" headerRowDxfId="247" dataDxfId="246"/>
    <tableColumn id="10" xr3:uid="{83690FF8-5938-479F-9ED3-CE8EA563A19E}" name="Column10" headerRowDxfId="245" dataDxfId="244"/>
    <tableColumn id="11" xr3:uid="{E7175430-A288-445F-873F-ABF8824BF8FE}" name="Column11" headerRowDxfId="243" dataDxfId="24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CF0FAE-89DA-4227-8000-923D43031C56}" name="Table228" displayName="Table228" ref="A7:K9" headerRowCount="0" totalsRowShown="0" headerRowDxfId="241" headerRowBorderDxfId="240" tableBorderDxfId="239" totalsRowBorderDxfId="238">
  <tableColumns count="11">
    <tableColumn id="1" xr3:uid="{44DE4682-F5FF-4E36-804A-8C73B0012A19}" name="Column1" headerRowDxfId="237" dataDxfId="236"/>
    <tableColumn id="2" xr3:uid="{588D1485-DB19-4683-A146-69EDC8D77A1C}" name="Column2" headerRowDxfId="235" dataDxfId="234"/>
    <tableColumn id="3" xr3:uid="{EB5C811C-095A-426F-9B28-13A0BE781EC3}" name="Column3" headerRowDxfId="233" dataDxfId="232"/>
    <tableColumn id="4" xr3:uid="{2BDED03F-C8C5-4326-9FD6-432D942FC283}" name="Column4" headerRowDxfId="231" dataDxfId="230"/>
    <tableColumn id="5" xr3:uid="{2E3EB555-2D9F-4C35-B83C-938B69A16EB9}" name="Column5" headerRowDxfId="229" dataDxfId="228"/>
    <tableColumn id="6" xr3:uid="{5BF926D9-12B0-41A8-8D73-5D625E2730BF}" name="Column6" headerRowDxfId="227" dataDxfId="226"/>
    <tableColumn id="7" xr3:uid="{77821753-3167-432D-AAB4-3FCC49B5BB66}" name="Column7" headerRowDxfId="225" dataDxfId="224"/>
    <tableColumn id="8" xr3:uid="{0D154B69-6320-4870-8223-8328C85AB68F}" name="Column8" headerRowDxfId="223" dataDxfId="222"/>
    <tableColumn id="9" xr3:uid="{08A184AB-82E8-4148-BDAD-70DF4BE62C1D}" name="Column9" headerRowDxfId="221" dataDxfId="220"/>
    <tableColumn id="10" xr3:uid="{9D5F25FF-8D72-470D-80B2-CE4E9F2B42E2}" name="Column10" headerRowDxfId="219" dataDxfId="218"/>
    <tableColumn id="11" xr3:uid="{8A6B974B-A50F-4A0D-A362-143A55CF2BB6}" name="Column11" headerRowDxfId="217" dataDxfId="21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247FE1-A403-433F-814C-0710FE765C34}" name="Table359" displayName="Table359" ref="A11:K16" headerRowCount="0" totalsRowShown="0" headerRowDxfId="215" headerRowBorderDxfId="214" tableBorderDxfId="213" totalsRowBorderDxfId="212">
  <tableColumns count="11">
    <tableColumn id="1" xr3:uid="{72086F7C-0B62-40BA-A4C5-3245CC98A8C9}" name="Column1" headerRowDxfId="211" dataDxfId="210"/>
    <tableColumn id="2" xr3:uid="{0832CC82-B941-4C1B-90CD-1DF328BA2D8E}" name="Column2" headerRowDxfId="209" dataDxfId="208"/>
    <tableColumn id="3" xr3:uid="{3F7D6147-35D1-4E12-B131-96E6B9D95528}" name="Column3" headerRowDxfId="207" dataDxfId="206"/>
    <tableColumn id="4" xr3:uid="{78912B6C-147A-49DE-9EB8-D7330216BF1E}" name="Column4" headerRowDxfId="205" dataDxfId="204"/>
    <tableColumn id="5" xr3:uid="{2350C18A-96C5-4C78-BA44-6B2A0C300ACC}" name="Column5" headerRowDxfId="203" dataDxfId="202"/>
    <tableColumn id="6" xr3:uid="{D3BCE4F5-B5A0-4C75-A90F-FB8949649179}" name="Column6" headerRowDxfId="201" dataDxfId="200"/>
    <tableColumn id="7" xr3:uid="{9B4E4FF4-282D-49D7-B383-4BC73A983C54}" name="Column7" headerRowDxfId="199" dataDxfId="198"/>
    <tableColumn id="8" xr3:uid="{F5C0214B-EEC0-4BA5-BFF8-FBBBB3F54032}" name="Column8" headerRowDxfId="197" dataDxfId="196"/>
    <tableColumn id="9" xr3:uid="{D1FB8E6A-5E72-466E-8550-6149EA6BF275}" name="Column9" headerRowDxfId="195" dataDxfId="194"/>
    <tableColumn id="10" xr3:uid="{B796CBA2-BC22-4761-B294-CD97D7B7D497}" name="Column10" headerRowDxfId="193" dataDxfId="192"/>
    <tableColumn id="11" xr3:uid="{67136BDA-AE38-440E-801D-43F88AC4DB31}" name="Column11" headerRowDxfId="191" dataDxfId="19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9C0902A-26EB-4EB0-86D0-FB96ABDB10FC}" name="Table2210" displayName="Table2210" ref="A7:K9" headerRowCount="0" totalsRowShown="0" headerRowDxfId="189" headerRowBorderDxfId="188" tableBorderDxfId="187" totalsRowBorderDxfId="186">
  <tableColumns count="11">
    <tableColumn id="1" xr3:uid="{21A29B6F-0986-4FA4-A20C-BA47A77E9F41}" name="Column1" headerRowDxfId="185" dataDxfId="184"/>
    <tableColumn id="2" xr3:uid="{5E3B12C5-0272-4DCA-9B88-DFC1B8DE999C}" name="Column2" headerRowDxfId="183" dataDxfId="182"/>
    <tableColumn id="3" xr3:uid="{A5E86A3D-CE56-4E26-82EE-A329678E8DC6}" name="Column3" headerRowDxfId="181" dataDxfId="180"/>
    <tableColumn id="4" xr3:uid="{D465DCC8-3152-426A-B5D4-C8B52E470C08}" name="Column4" headerRowDxfId="179" dataDxfId="178"/>
    <tableColumn id="5" xr3:uid="{D2D79A5C-243E-40EA-AD38-C38770E1A4D9}" name="Column5" headerRowDxfId="177" dataDxfId="176"/>
    <tableColumn id="6" xr3:uid="{4BFC17FD-8E5E-4176-B88E-3BD760106C95}" name="Column6" headerRowDxfId="175" dataDxfId="174"/>
    <tableColumn id="7" xr3:uid="{49F3B7FE-D5F3-484A-BF0C-A354551A3F72}" name="Column7" headerRowDxfId="173" dataDxfId="172"/>
    <tableColumn id="8" xr3:uid="{C383ED96-B6AB-480D-9224-E9BEF48C014D}" name="Column8" headerRowDxfId="171" dataDxfId="170"/>
    <tableColumn id="9" xr3:uid="{49BD8BD8-15D7-4FC7-A890-D2B23E7E97AC}" name="Column9" headerRowDxfId="169" dataDxfId="168"/>
    <tableColumn id="10" xr3:uid="{2F559FD0-DF21-4025-9AA9-1496F6087C86}" name="Column10" headerRowDxfId="167" dataDxfId="166"/>
    <tableColumn id="11" xr3:uid="{04783122-BB50-4125-BC27-79458E83069F}" name="Column11" headerRowDxfId="165" dataDxfId="16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70" zoomScaleNormal="7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7"/>
  <sheetViews>
    <sheetView workbookViewId="0">
      <selection activeCell="C9" sqref="C9:D9"/>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14</v>
      </c>
      <c r="F2" s="29"/>
      <c r="G2" s="29"/>
      <c r="H2" s="29"/>
      <c r="I2" s="29"/>
      <c r="J2" s="29"/>
      <c r="K2" s="29"/>
    </row>
    <row r="3" spans="1:11" ht="15.95" customHeight="1" thickBot="1" x14ac:dyDescent="0.3">
      <c r="A3" s="32" t="s">
        <v>1</v>
      </c>
      <c r="B3" s="32"/>
      <c r="C3" s="32"/>
      <c r="D3" s="32"/>
      <c r="E3" s="29" t="s">
        <v>36</v>
      </c>
      <c r="F3" s="29"/>
      <c r="G3" s="29"/>
      <c r="H3" s="29"/>
      <c r="I3" s="29"/>
      <c r="J3" s="29"/>
      <c r="K3" s="29"/>
    </row>
    <row r="4" spans="1:11" ht="15.95" customHeight="1" thickBot="1" x14ac:dyDescent="0.3">
      <c r="A4" s="32" t="s">
        <v>19</v>
      </c>
      <c r="B4" s="32"/>
      <c r="C4" s="32"/>
      <c r="D4" s="32"/>
      <c r="E4" s="29">
        <v>8.98</v>
      </c>
      <c r="F4" s="29"/>
      <c r="G4" s="29"/>
      <c r="H4" s="29"/>
      <c r="I4" s="29"/>
      <c r="J4" s="29"/>
      <c r="K4" s="29"/>
    </row>
    <row r="5" spans="1:11" ht="32.1" customHeight="1" thickBot="1" x14ac:dyDescent="0.3">
      <c r="A5" s="31" t="s">
        <v>28</v>
      </c>
      <c r="B5" s="31"/>
      <c r="C5" s="31"/>
      <c r="D5" s="31"/>
      <c r="E5" s="30">
        <v>44927</v>
      </c>
      <c r="F5" s="29"/>
      <c r="G5" s="29"/>
      <c r="H5" s="29"/>
      <c r="I5" s="29"/>
      <c r="J5" s="29"/>
      <c r="K5" s="29"/>
    </row>
    <row r="6" spans="1:11" ht="15.95" customHeight="1" thickBot="1" x14ac:dyDescent="0.3">
      <c r="A6" s="32" t="s">
        <v>21</v>
      </c>
      <c r="B6" s="32"/>
      <c r="C6" s="32"/>
      <c r="D6" s="32"/>
      <c r="E6" s="29" t="s">
        <v>34</v>
      </c>
      <c r="F6" s="29"/>
      <c r="G6" s="29"/>
      <c r="H6" s="29"/>
      <c r="I6" s="29"/>
      <c r="J6" s="29"/>
      <c r="K6" s="29"/>
    </row>
    <row r="7" spans="1:11" ht="30.95" customHeight="1" thickBot="1" x14ac:dyDescent="0.3">
      <c r="A7" s="3" t="s">
        <v>2</v>
      </c>
      <c r="B7" s="9">
        <v>44927</v>
      </c>
      <c r="C7" s="9">
        <v>45627</v>
      </c>
      <c r="D7" s="9">
        <v>45778</v>
      </c>
      <c r="E7" s="9"/>
      <c r="F7" s="9"/>
      <c r="G7" s="9"/>
      <c r="H7" s="9"/>
      <c r="I7" s="9"/>
      <c r="J7" s="9"/>
      <c r="K7" s="9"/>
    </row>
    <row r="8" spans="1:11" ht="30.95" customHeight="1" thickBot="1" x14ac:dyDescent="0.3">
      <c r="A8" s="3" t="s">
        <v>15</v>
      </c>
      <c r="B8" s="10">
        <v>8.98</v>
      </c>
      <c r="C8" s="10">
        <v>8.98</v>
      </c>
      <c r="D8" s="10">
        <v>8.98</v>
      </c>
      <c r="E8" s="10"/>
      <c r="F8" s="10"/>
      <c r="G8" s="10"/>
      <c r="H8" s="10"/>
      <c r="I8" s="10"/>
      <c r="J8" s="10"/>
      <c r="K8" s="11"/>
    </row>
    <row r="9" spans="1:11" ht="30.95" customHeight="1" thickBot="1" x14ac:dyDescent="0.3">
      <c r="A9" s="4" t="s">
        <v>3</v>
      </c>
      <c r="B9" s="12">
        <v>45627</v>
      </c>
      <c r="C9" s="12">
        <v>45778</v>
      </c>
      <c r="D9" s="12">
        <v>45992</v>
      </c>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8.98</v>
      </c>
      <c r="C11" s="13"/>
      <c r="D11" s="13"/>
      <c r="E11" s="13"/>
      <c r="F11" s="13"/>
      <c r="G11" s="13"/>
      <c r="H11" s="13"/>
      <c r="I11" s="13"/>
      <c r="J11" s="13"/>
      <c r="K11" s="14"/>
    </row>
    <row r="12" spans="1:11" ht="15.75" thickBot="1" x14ac:dyDescent="0.3">
      <c r="A12" s="5" t="s">
        <v>10</v>
      </c>
      <c r="B12" s="13">
        <v>8.98</v>
      </c>
      <c r="C12" s="13"/>
      <c r="D12" s="13"/>
      <c r="E12" s="13"/>
      <c r="F12" s="13"/>
      <c r="G12" s="13"/>
      <c r="H12" s="13"/>
      <c r="I12" s="13"/>
      <c r="J12" s="13"/>
      <c r="K12" s="14"/>
    </row>
    <row r="13" spans="1:11" ht="15.75" thickBot="1" x14ac:dyDescent="0.3">
      <c r="A13" s="5" t="s">
        <v>11</v>
      </c>
      <c r="B13" s="13">
        <v>8.98</v>
      </c>
      <c r="C13" s="13"/>
      <c r="D13" s="13"/>
      <c r="E13" s="13"/>
      <c r="F13" s="13"/>
      <c r="G13" s="13"/>
      <c r="H13" s="13"/>
      <c r="I13" s="13"/>
      <c r="J13" s="13"/>
      <c r="K13" s="14"/>
    </row>
    <row r="14" spans="1:11" ht="15.75" thickBot="1" x14ac:dyDescent="0.3">
      <c r="A14" s="5" t="s">
        <v>12</v>
      </c>
      <c r="B14" s="13">
        <v>8.98</v>
      </c>
      <c r="C14" s="13"/>
      <c r="D14" s="13"/>
      <c r="E14" s="13"/>
      <c r="F14" s="13"/>
      <c r="G14" s="13"/>
      <c r="H14" s="13"/>
      <c r="I14" s="13"/>
      <c r="J14" s="13"/>
      <c r="K14" s="14"/>
    </row>
    <row r="15" spans="1:11" ht="15.75" thickBot="1" x14ac:dyDescent="0.3">
      <c r="A15" s="5" t="s">
        <v>16</v>
      </c>
      <c r="B15" s="13"/>
      <c r="C15" s="13">
        <v>8.98</v>
      </c>
      <c r="D15" s="13">
        <v>8.98</v>
      </c>
      <c r="E15" s="13"/>
      <c r="F15" s="13"/>
      <c r="G15" s="13"/>
      <c r="H15" s="13"/>
      <c r="I15" s="13"/>
      <c r="J15" s="13"/>
      <c r="K15" s="14"/>
    </row>
    <row r="16" spans="1:11" ht="15.75" thickBot="1" x14ac:dyDescent="0.3">
      <c r="A16" s="6" t="s">
        <v>18</v>
      </c>
      <c r="B16" s="15"/>
      <c r="C16" s="15"/>
      <c r="D16" s="15"/>
      <c r="E16" s="13"/>
      <c r="F16" s="15"/>
      <c r="G16" s="15"/>
      <c r="H16" s="15"/>
      <c r="I16" s="15"/>
      <c r="J16" s="15"/>
      <c r="K16" s="16"/>
    </row>
    <row r="17" spans="1:1" x14ac:dyDescent="0.25">
      <c r="A17"/>
    </row>
  </sheetData>
  <mergeCells count="12">
    <mergeCell ref="B10:K10"/>
    <mergeCell ref="A1:K1"/>
    <mergeCell ref="E3:K3"/>
    <mergeCell ref="E4:K4"/>
    <mergeCell ref="E5:K5"/>
    <mergeCell ref="E6:K6"/>
    <mergeCell ref="A5:D5"/>
    <mergeCell ref="A6:D6"/>
    <mergeCell ref="A2:D2"/>
    <mergeCell ref="E2:K2"/>
    <mergeCell ref="A3:D3"/>
    <mergeCell ref="A4:D4"/>
  </mergeCells>
  <conditionalFormatting sqref="B7:K7">
    <cfRule type="containsText" dxfId="26" priority="2" operator="containsText" text="10/12/xxxx">
      <formula>NOT(ISERROR(SEARCH("10/12/xxxx",B7)))</formula>
    </cfRule>
  </conditionalFormatting>
  <conditionalFormatting sqref="B9:K9">
    <cfRule type="containsText" dxfId="25"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chieved in hectares (ha) as required" sqref="B11:B14 D14:K14 G16:K16 B16:E16 C11:K13 B15:K15" xr:uid="{00000000-0002-0000-0100-000004000000}"/>
    <dataValidation allowBlank="1" showInputMessage="1" showErrorMessage="1" promptTitle="Rehabilitation Milestone" prompt="Insert the Rehabilitation Milestone number here (RM#)" sqref="A11:A16" xr:uid="{00000000-0002-0000-0100-000000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340F-0D64-4144-85B9-A5FF5C5948F5}">
  <dimension ref="A1:K16"/>
  <sheetViews>
    <sheetView workbookViewId="0">
      <selection activeCell="C17" sqref="C17"/>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22</v>
      </c>
      <c r="F2" s="29"/>
      <c r="G2" s="29"/>
      <c r="H2" s="29"/>
      <c r="I2" s="29"/>
      <c r="J2" s="29"/>
      <c r="K2" s="29"/>
    </row>
    <row r="3" spans="1:11" ht="15.95" customHeight="1" thickBot="1" x14ac:dyDescent="0.3">
      <c r="A3" s="32" t="s">
        <v>1</v>
      </c>
      <c r="B3" s="32"/>
      <c r="C3" s="32"/>
      <c r="D3" s="32"/>
      <c r="E3" s="29" t="s">
        <v>35</v>
      </c>
      <c r="F3" s="29"/>
      <c r="G3" s="29"/>
      <c r="H3" s="29"/>
      <c r="I3" s="29"/>
      <c r="J3" s="29"/>
      <c r="K3" s="29"/>
    </row>
    <row r="4" spans="1:11" ht="15.95" customHeight="1" thickBot="1" x14ac:dyDescent="0.3">
      <c r="A4" s="32" t="s">
        <v>19</v>
      </c>
      <c r="B4" s="32"/>
      <c r="C4" s="32"/>
      <c r="D4" s="32"/>
      <c r="E4" s="29">
        <v>28.760999999999999</v>
      </c>
      <c r="F4" s="29"/>
      <c r="G4" s="29"/>
      <c r="H4" s="29"/>
      <c r="I4" s="29"/>
      <c r="J4" s="29"/>
      <c r="K4" s="29"/>
    </row>
    <row r="5" spans="1:11" ht="32.1" customHeight="1" thickBot="1" x14ac:dyDescent="0.3">
      <c r="A5" s="33" t="s">
        <v>28</v>
      </c>
      <c r="B5" s="33"/>
      <c r="C5" s="33"/>
      <c r="D5" s="33"/>
      <c r="E5" s="30">
        <v>45078</v>
      </c>
      <c r="F5" s="29"/>
      <c r="G5" s="29"/>
      <c r="H5" s="29"/>
      <c r="I5" s="29"/>
      <c r="J5" s="29"/>
      <c r="K5" s="29"/>
    </row>
    <row r="6" spans="1:11" ht="15.95" customHeight="1" thickBot="1" x14ac:dyDescent="0.3">
      <c r="A6" s="32" t="s">
        <v>21</v>
      </c>
      <c r="B6" s="32"/>
      <c r="C6" s="32"/>
      <c r="D6" s="32"/>
      <c r="E6" s="29" t="s">
        <v>46</v>
      </c>
      <c r="F6" s="29"/>
      <c r="G6" s="29"/>
      <c r="H6" s="29"/>
      <c r="I6" s="29"/>
      <c r="J6" s="29"/>
      <c r="K6" s="29"/>
    </row>
    <row r="7" spans="1:11" ht="30.95" customHeight="1" thickBot="1" x14ac:dyDescent="0.3">
      <c r="A7" s="3" t="s">
        <v>2</v>
      </c>
      <c r="B7" s="9">
        <v>45078</v>
      </c>
      <c r="C7" s="9">
        <v>45627</v>
      </c>
      <c r="D7" s="9">
        <v>45748</v>
      </c>
      <c r="E7" s="9"/>
      <c r="F7" s="9"/>
      <c r="G7" s="9"/>
      <c r="H7" s="9"/>
      <c r="I7" s="9"/>
      <c r="J7" s="9"/>
      <c r="K7" s="9"/>
    </row>
    <row r="8" spans="1:11" ht="30.95" customHeight="1" thickBot="1" x14ac:dyDescent="0.3">
      <c r="A8" s="3" t="s">
        <v>15</v>
      </c>
      <c r="B8" s="10">
        <v>28.760999999999999</v>
      </c>
      <c r="C8" s="10">
        <v>28.760999999999999</v>
      </c>
      <c r="D8" s="10">
        <v>28.760999999999999</v>
      </c>
      <c r="E8" s="10"/>
      <c r="F8" s="10"/>
      <c r="G8" s="10"/>
      <c r="H8" s="10"/>
      <c r="I8" s="10"/>
      <c r="J8" s="10"/>
      <c r="K8" s="11"/>
    </row>
    <row r="9" spans="1:11" ht="30.95" customHeight="1" thickBot="1" x14ac:dyDescent="0.3">
      <c r="A9" s="4" t="s">
        <v>3</v>
      </c>
      <c r="B9" s="12">
        <v>45627</v>
      </c>
      <c r="C9" s="12">
        <v>45748</v>
      </c>
      <c r="D9" s="12">
        <v>45992</v>
      </c>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28.760999999999999</v>
      </c>
      <c r="C11" s="13"/>
      <c r="D11" s="13"/>
      <c r="E11" s="13"/>
      <c r="F11" s="13"/>
      <c r="G11" s="13"/>
      <c r="H11" s="13"/>
      <c r="I11" s="13"/>
      <c r="J11" s="13"/>
      <c r="K11" s="14"/>
    </row>
    <row r="12" spans="1:11" ht="15.75" thickBot="1" x14ac:dyDescent="0.3">
      <c r="A12" s="5" t="s">
        <v>10</v>
      </c>
      <c r="B12" s="13">
        <v>28.760999999999999</v>
      </c>
      <c r="C12" s="13"/>
      <c r="D12" s="13"/>
      <c r="E12" s="13"/>
      <c r="F12" s="13"/>
      <c r="G12" s="13"/>
      <c r="H12" s="13"/>
      <c r="I12" s="13"/>
      <c r="J12" s="13"/>
      <c r="K12" s="14"/>
    </row>
    <row r="13" spans="1:11" ht="15.75" thickBot="1" x14ac:dyDescent="0.3">
      <c r="A13" s="5" t="s">
        <v>11</v>
      </c>
      <c r="B13" s="13">
        <v>28.760999999999999</v>
      </c>
      <c r="C13" s="13"/>
      <c r="D13" s="13"/>
      <c r="E13" s="13"/>
      <c r="F13" s="13"/>
      <c r="G13" s="13"/>
      <c r="H13" s="13"/>
      <c r="I13" s="13"/>
      <c r="J13" s="13"/>
      <c r="K13" s="14"/>
    </row>
    <row r="14" spans="1:11" ht="15.75" thickBot="1" x14ac:dyDescent="0.3">
      <c r="A14" s="5" t="s">
        <v>12</v>
      </c>
      <c r="B14" s="13">
        <v>28.760999999999999</v>
      </c>
      <c r="C14" s="13"/>
      <c r="D14" s="13"/>
      <c r="E14" s="13"/>
      <c r="F14" s="13"/>
      <c r="G14" s="13"/>
      <c r="H14" s="13"/>
      <c r="I14" s="13"/>
      <c r="J14" s="13"/>
      <c r="K14" s="14"/>
    </row>
    <row r="15" spans="1:11" ht="15.75" thickBot="1" x14ac:dyDescent="0.3">
      <c r="A15" s="5" t="s">
        <v>16</v>
      </c>
      <c r="B15" s="13"/>
      <c r="C15" s="13">
        <v>28.760999999999999</v>
      </c>
      <c r="D15" s="13"/>
      <c r="E15" s="13"/>
      <c r="F15" s="13"/>
      <c r="G15" s="13"/>
      <c r="H15" s="13"/>
      <c r="I15" s="13"/>
      <c r="J15" s="13"/>
      <c r="K15" s="14"/>
    </row>
    <row r="16" spans="1:11" ht="15.75" thickBot="1" x14ac:dyDescent="0.3">
      <c r="A16" s="5" t="s">
        <v>18</v>
      </c>
      <c r="B16" s="13"/>
      <c r="C16" s="13"/>
      <c r="D16" s="13">
        <v>28.760999999999999</v>
      </c>
      <c r="E16" s="13"/>
      <c r="F16" s="13"/>
      <c r="G16" s="15"/>
      <c r="H16" s="15"/>
      <c r="I16" s="15"/>
      <c r="J16" s="15"/>
      <c r="K16" s="16"/>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 E7:K7">
    <cfRule type="containsText" dxfId="24" priority="5" operator="containsText" text="10/12/xxxx">
      <formula>NOT(ISERROR(SEARCH("10/12/xxxx",B7)))</formula>
    </cfRule>
  </conditionalFormatting>
  <conditionalFormatting sqref="B9:K9">
    <cfRule type="containsText" dxfId="23" priority="4" operator="containsText" text="xx/xx/xxxx">
      <formula>NOT(ISERROR(SEARCH("xx/xx/xxxx",B9)))</formula>
    </cfRule>
  </conditionalFormatting>
  <conditionalFormatting sqref="C7:D7">
    <cfRule type="containsText" dxfId="22" priority="1" operator="containsText" text="10/12/xxxx">
      <formula>NOT(ISERROR(SEARCH("10/12/xxxx",C7)))</formula>
    </cfRule>
  </conditionalFormatting>
  <dataValidations count="6">
    <dataValidation allowBlank="1" showInputMessage="1" showErrorMessage="1" prompt="Please input the correct Rehabilitation Area number (RA#)" sqref="E2:K2" xr:uid="{56605CD3-07A2-4B7A-ADD0-7113E00EC3FC}"/>
    <dataValidation allowBlank="1" showInputMessage="1" showErrorMessage="1" promptTitle="Insert Area (ha)" prompt="Please insert the cumulative area achieved in hectares (ha) as required" sqref="B11:K16" xr:uid="{B3882C86-14FA-4DB0-9D67-1BFCB716A44B}"/>
    <dataValidation allowBlank="1" showInputMessage="1" showErrorMessage="1" promptTitle="Insert Area (ha)" prompt="Please insert the cumulative area available in hectares (ha)" sqref="B8:K8" xr:uid="{7010064D-AE6D-47F9-A2CE-3EDB6AD477D9}"/>
    <dataValidation allowBlank="1" showInputMessage="1" showErrorMessage="1" promptTitle="Insert Date" prompt="Please insert the data the milestone is to be completed by" sqref="B9:K9" xr:uid="{82062800-DED7-4EBA-A088-27CEC74505E9}"/>
    <dataValidation allowBlank="1" showInputMessage="1" showErrorMessage="1" promptTitle="Insert Date" prompt="Please insert the date the area is available for rehabilitation" sqref="B7:K7" xr:uid="{CC0E2406-8279-449C-8E46-124BD42DA0F2}"/>
    <dataValidation allowBlank="1" showInputMessage="1" showErrorMessage="1" promptTitle="Rehabilitation Milestone" prompt="Insert the Rehabilitation Milestone number here (RM#)" sqref="A11:A16" xr:uid="{FB7D407C-106E-4C59-94DD-A53CCBA79421}"/>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101-BE97-4128-92C4-BEA5309DF992}">
  <dimension ref="A1:K16"/>
  <sheetViews>
    <sheetView workbookViewId="0">
      <selection activeCell="D20" sqref="D20"/>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23</v>
      </c>
      <c r="F2" s="29"/>
      <c r="G2" s="29"/>
      <c r="H2" s="29"/>
      <c r="I2" s="29"/>
      <c r="J2" s="29"/>
      <c r="K2" s="29"/>
    </row>
    <row r="3" spans="1:11" ht="15.95" customHeight="1" thickBot="1" x14ac:dyDescent="0.3">
      <c r="A3" s="32" t="s">
        <v>1</v>
      </c>
      <c r="B3" s="32"/>
      <c r="C3" s="32"/>
      <c r="D3" s="32"/>
      <c r="E3" s="29" t="s">
        <v>37</v>
      </c>
      <c r="F3" s="29"/>
      <c r="G3" s="29"/>
      <c r="H3" s="29"/>
      <c r="I3" s="29"/>
      <c r="J3" s="29"/>
      <c r="K3" s="29"/>
    </row>
    <row r="4" spans="1:11" ht="15.95" customHeight="1" thickBot="1" x14ac:dyDescent="0.3">
      <c r="A4" s="32" t="s">
        <v>19</v>
      </c>
      <c r="B4" s="32"/>
      <c r="C4" s="32"/>
      <c r="D4" s="32"/>
      <c r="E4" s="29">
        <v>1.98</v>
      </c>
      <c r="F4" s="29"/>
      <c r="G4" s="29"/>
      <c r="H4" s="29"/>
      <c r="I4" s="29"/>
      <c r="J4" s="29"/>
      <c r="K4" s="29"/>
    </row>
    <row r="5" spans="1:11" ht="32.1" customHeight="1" thickBot="1" x14ac:dyDescent="0.3">
      <c r="A5" s="31" t="s">
        <v>28</v>
      </c>
      <c r="B5" s="31"/>
      <c r="C5" s="31"/>
      <c r="D5" s="31"/>
      <c r="E5" s="30">
        <v>44927</v>
      </c>
      <c r="F5" s="29"/>
      <c r="G5" s="29"/>
      <c r="H5" s="29"/>
      <c r="I5" s="29"/>
      <c r="J5" s="29"/>
      <c r="K5" s="29"/>
    </row>
    <row r="6" spans="1:11" ht="15.95" customHeight="1" thickBot="1" x14ac:dyDescent="0.3">
      <c r="A6" s="32" t="s">
        <v>21</v>
      </c>
      <c r="B6" s="32"/>
      <c r="C6" s="32"/>
      <c r="D6" s="32"/>
      <c r="E6" s="29" t="s">
        <v>47</v>
      </c>
      <c r="F6" s="29"/>
      <c r="G6" s="29"/>
      <c r="H6" s="29"/>
      <c r="I6" s="29"/>
      <c r="J6" s="29"/>
      <c r="K6" s="29"/>
    </row>
    <row r="7" spans="1:11" ht="30.95" customHeight="1" thickBot="1" x14ac:dyDescent="0.3">
      <c r="A7" s="3" t="s">
        <v>2</v>
      </c>
      <c r="B7" s="9">
        <v>44927</v>
      </c>
      <c r="C7" s="9">
        <v>45627</v>
      </c>
      <c r="D7" s="9">
        <v>45778</v>
      </c>
      <c r="E7" s="9"/>
      <c r="F7" s="9"/>
      <c r="G7" s="9"/>
      <c r="H7" s="9"/>
      <c r="I7" s="9"/>
      <c r="J7" s="9"/>
      <c r="K7" s="9"/>
    </row>
    <row r="8" spans="1:11" ht="30.95" customHeight="1" thickBot="1" x14ac:dyDescent="0.3">
      <c r="A8" s="3" t="s">
        <v>15</v>
      </c>
      <c r="B8" s="10">
        <v>1.98</v>
      </c>
      <c r="C8" s="10">
        <v>1.98</v>
      </c>
      <c r="D8" s="10">
        <v>1.98</v>
      </c>
      <c r="E8" s="10"/>
      <c r="F8" s="10"/>
      <c r="G8" s="10"/>
      <c r="H8" s="10"/>
      <c r="I8" s="10"/>
      <c r="J8" s="10"/>
      <c r="K8" s="11"/>
    </row>
    <row r="9" spans="1:11" ht="30.95" customHeight="1" thickBot="1" x14ac:dyDescent="0.3">
      <c r="A9" s="4" t="s">
        <v>3</v>
      </c>
      <c r="B9" s="12">
        <v>45627</v>
      </c>
      <c r="C9" s="12">
        <v>45778</v>
      </c>
      <c r="D9" s="12">
        <v>45992</v>
      </c>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1.98</v>
      </c>
      <c r="C11" s="13"/>
      <c r="D11" s="13"/>
      <c r="E11" s="13"/>
      <c r="F11" s="13"/>
      <c r="G11" s="13"/>
      <c r="H11" s="13"/>
      <c r="I11" s="13"/>
      <c r="J11" s="13"/>
      <c r="K11" s="14"/>
    </row>
    <row r="12" spans="1:11" ht="15.75" thickBot="1" x14ac:dyDescent="0.3">
      <c r="A12" s="5" t="s">
        <v>10</v>
      </c>
      <c r="B12" s="13">
        <v>1.98</v>
      </c>
      <c r="C12" s="13"/>
      <c r="D12" s="13"/>
      <c r="E12" s="13"/>
      <c r="F12" s="13"/>
      <c r="G12" s="13"/>
      <c r="H12" s="13"/>
      <c r="I12" s="13"/>
      <c r="J12" s="13"/>
      <c r="K12" s="14"/>
    </row>
    <row r="13" spans="1:11" ht="15.75" thickBot="1" x14ac:dyDescent="0.3">
      <c r="A13" s="5" t="s">
        <v>11</v>
      </c>
      <c r="B13" s="13">
        <v>1.98</v>
      </c>
      <c r="C13" s="13"/>
      <c r="D13" s="13"/>
      <c r="E13" s="13"/>
      <c r="F13" s="13"/>
      <c r="G13" s="13"/>
      <c r="H13" s="13"/>
      <c r="I13" s="13"/>
      <c r="J13" s="13"/>
      <c r="K13" s="14"/>
    </row>
    <row r="14" spans="1:11" ht="15.75" thickBot="1" x14ac:dyDescent="0.3">
      <c r="A14" s="5" t="s">
        <v>12</v>
      </c>
      <c r="B14" s="13">
        <v>1.98</v>
      </c>
      <c r="C14" s="13"/>
      <c r="D14" s="13"/>
      <c r="E14" s="13"/>
      <c r="F14" s="13"/>
      <c r="G14" s="13"/>
      <c r="H14" s="13"/>
      <c r="I14" s="13"/>
      <c r="J14" s="13"/>
      <c r="K14" s="14"/>
    </row>
    <row r="15" spans="1:11" ht="15.75" thickBot="1" x14ac:dyDescent="0.3">
      <c r="A15" s="5" t="s">
        <v>16</v>
      </c>
      <c r="B15" s="13"/>
      <c r="C15" s="13">
        <v>1.98</v>
      </c>
      <c r="D15" s="13"/>
      <c r="E15" s="13"/>
      <c r="F15" s="13"/>
      <c r="G15" s="13"/>
      <c r="H15" s="13"/>
      <c r="I15" s="13"/>
      <c r="J15" s="13"/>
      <c r="K15" s="14"/>
    </row>
    <row r="16" spans="1:11" ht="15.75" thickBot="1" x14ac:dyDescent="0.3">
      <c r="A16" s="6" t="s">
        <v>18</v>
      </c>
      <c r="B16" s="13"/>
      <c r="C16" s="13"/>
      <c r="D16" s="13">
        <v>1.98</v>
      </c>
      <c r="E16" s="13"/>
      <c r="F16" s="13"/>
      <c r="G16" s="15"/>
      <c r="H16" s="15"/>
      <c r="I16" s="15"/>
      <c r="J16" s="15"/>
      <c r="K16" s="16"/>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9 E9:K9">
    <cfRule type="containsText" dxfId="21" priority="4" operator="containsText" text="xx/xx/xxxx">
      <formula>NOT(ISERROR(SEARCH("xx/xx/xxxx",B9)))</formula>
    </cfRule>
  </conditionalFormatting>
  <conditionalFormatting sqref="B7:K7">
    <cfRule type="containsText" dxfId="20" priority="5" operator="containsText" text="10/12/xxxx">
      <formula>NOT(ISERROR(SEARCH("10/12/xxxx",B7)))</formula>
    </cfRule>
  </conditionalFormatting>
  <conditionalFormatting sqref="C9:D9">
    <cfRule type="containsText" dxfId="19" priority="1" operator="containsText" text="xx/xx/xxxx">
      <formula>NOT(ISERROR(SEARCH("xx/xx/xxxx",C9)))</formula>
    </cfRule>
  </conditionalFormatting>
  <dataValidations count="6">
    <dataValidation allowBlank="1" showInputMessage="1" showErrorMessage="1" prompt="Please input the correct Rehabilitation Area number (RA#)" sqref="E2:K2" xr:uid="{CEB8EAB4-3F38-4F35-B2E2-B316B9906FF4}"/>
    <dataValidation allowBlank="1" showInputMessage="1" showErrorMessage="1" promptTitle="Insert Area (ha)" prompt="Please insert the cumulative area achieved in hectares (ha) as required" sqref="B11:K16" xr:uid="{29BDE5C1-9276-4454-9D84-B5FE56607E85}"/>
    <dataValidation allowBlank="1" showInputMessage="1" showErrorMessage="1" promptTitle="Insert Area (ha)" prompt="Please insert the cumulative area available in hectares (ha)" sqref="B8:K8" xr:uid="{6B7B7C1C-867A-4468-A473-7E16031CFB3B}"/>
    <dataValidation allowBlank="1" showInputMessage="1" showErrorMessage="1" promptTitle="Insert Date" prompt="Please insert the data the milestone is to be completed by" sqref="B9:K9" xr:uid="{89EC062D-CDDF-4EE9-8670-392ACE6CD22D}"/>
    <dataValidation allowBlank="1" showInputMessage="1" showErrorMessage="1" promptTitle="Insert Date" prompt="Please insert the date the area is available for rehabilitation" sqref="B7:K7" xr:uid="{C705BF3E-9B9D-42CD-9766-6DAB0350F53E}"/>
    <dataValidation allowBlank="1" showInputMessage="1" showErrorMessage="1" promptTitle="Rehabilitation Milestone" prompt="Insert the Rehabilitation Milestone number here (RM#)" sqref="A11:A16" xr:uid="{03B64B66-AD0C-49DC-A072-075B37B1D7DA}"/>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00BF5-EC9E-4A98-9C00-3EBDC1073E2B}">
  <dimension ref="A1:K16"/>
  <sheetViews>
    <sheetView workbookViewId="0">
      <selection activeCell="A11" sqref="A11:K16"/>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24</v>
      </c>
      <c r="F2" s="29"/>
      <c r="G2" s="29"/>
      <c r="H2" s="29"/>
      <c r="I2" s="29"/>
      <c r="J2" s="29"/>
      <c r="K2" s="29"/>
    </row>
    <row r="3" spans="1:11" ht="15.95" customHeight="1" thickBot="1" x14ac:dyDescent="0.3">
      <c r="A3" s="32" t="s">
        <v>1</v>
      </c>
      <c r="B3" s="32"/>
      <c r="C3" s="32"/>
      <c r="D3" s="32"/>
      <c r="E3" s="29" t="s">
        <v>48</v>
      </c>
      <c r="F3" s="29"/>
      <c r="G3" s="29"/>
      <c r="H3" s="29"/>
      <c r="I3" s="29"/>
      <c r="J3" s="29"/>
      <c r="K3" s="29"/>
    </row>
    <row r="4" spans="1:11" ht="15.95" customHeight="1" thickBot="1" x14ac:dyDescent="0.3">
      <c r="A4" s="32" t="s">
        <v>19</v>
      </c>
      <c r="B4" s="32"/>
      <c r="C4" s="32"/>
      <c r="D4" s="32"/>
      <c r="E4" s="29">
        <v>0.72099999999999997</v>
      </c>
      <c r="F4" s="29"/>
      <c r="G4" s="29"/>
      <c r="H4" s="29"/>
      <c r="I4" s="29"/>
      <c r="J4" s="29"/>
      <c r="K4" s="29"/>
    </row>
    <row r="5" spans="1:11" ht="32.1" customHeight="1" thickBot="1" x14ac:dyDescent="0.3">
      <c r="A5" s="31" t="s">
        <v>28</v>
      </c>
      <c r="B5" s="31"/>
      <c r="C5" s="31"/>
      <c r="D5" s="31"/>
      <c r="E5" s="30">
        <v>45323</v>
      </c>
      <c r="F5" s="29"/>
      <c r="G5" s="29"/>
      <c r="H5" s="29"/>
      <c r="I5" s="29"/>
      <c r="J5" s="29"/>
      <c r="K5" s="29"/>
    </row>
    <row r="6" spans="1:11" ht="15.95" customHeight="1" thickBot="1" x14ac:dyDescent="0.3">
      <c r="A6" s="32" t="s">
        <v>21</v>
      </c>
      <c r="B6" s="32"/>
      <c r="C6" s="32"/>
      <c r="D6" s="32"/>
      <c r="E6" s="29" t="s">
        <v>27</v>
      </c>
      <c r="F6" s="29"/>
      <c r="G6" s="29"/>
      <c r="H6" s="29"/>
      <c r="I6" s="29"/>
      <c r="J6" s="29"/>
      <c r="K6" s="29"/>
    </row>
    <row r="7" spans="1:11" ht="30.95" customHeight="1" thickBot="1" x14ac:dyDescent="0.3">
      <c r="A7" s="3" t="s">
        <v>2</v>
      </c>
      <c r="B7" s="9">
        <v>45323</v>
      </c>
      <c r="C7" s="9">
        <v>45809</v>
      </c>
      <c r="D7" s="9">
        <v>46174</v>
      </c>
      <c r="E7" s="9"/>
      <c r="F7" s="9"/>
      <c r="G7" s="9"/>
      <c r="H7" s="9"/>
      <c r="I7" s="9"/>
      <c r="J7" s="9"/>
      <c r="K7" s="9"/>
    </row>
    <row r="8" spans="1:11" ht="30.95" customHeight="1" thickBot="1" x14ac:dyDescent="0.3">
      <c r="A8" s="3" t="s">
        <v>15</v>
      </c>
      <c r="B8" s="10">
        <v>0.72099999999999997</v>
      </c>
      <c r="C8" s="10">
        <v>0.72099999999999997</v>
      </c>
      <c r="D8" s="10">
        <v>0.72099999999999997</v>
      </c>
      <c r="E8" s="10"/>
      <c r="F8" s="10"/>
      <c r="G8" s="10"/>
      <c r="H8" s="10"/>
      <c r="I8" s="10"/>
      <c r="J8" s="10"/>
      <c r="K8" s="11"/>
    </row>
    <row r="9" spans="1:11" ht="30.95" customHeight="1" thickBot="1" x14ac:dyDescent="0.3">
      <c r="A9" s="4" t="s">
        <v>3</v>
      </c>
      <c r="B9" s="12">
        <v>45809</v>
      </c>
      <c r="C9" s="12">
        <v>46174</v>
      </c>
      <c r="D9" s="12">
        <v>46539</v>
      </c>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0.72099999999999997</v>
      </c>
      <c r="C11" s="13"/>
      <c r="D11" s="13"/>
      <c r="E11" s="13"/>
      <c r="F11" s="13"/>
      <c r="G11" s="13"/>
      <c r="H11" s="13"/>
      <c r="I11" s="13"/>
      <c r="J11" s="13"/>
      <c r="K11" s="14"/>
    </row>
    <row r="12" spans="1:11" ht="15.75" thickBot="1" x14ac:dyDescent="0.3">
      <c r="A12" s="5" t="s">
        <v>10</v>
      </c>
      <c r="B12" s="13">
        <v>0.72099999999999997</v>
      </c>
      <c r="C12" s="13"/>
      <c r="D12" s="13"/>
      <c r="E12" s="13"/>
      <c r="F12" s="13"/>
      <c r="G12" s="13"/>
      <c r="H12" s="13"/>
      <c r="I12" s="13"/>
      <c r="J12" s="13"/>
      <c r="K12" s="14"/>
    </row>
    <row r="13" spans="1:11" ht="15.75" thickBot="1" x14ac:dyDescent="0.3">
      <c r="A13" s="5" t="s">
        <v>11</v>
      </c>
      <c r="B13" s="13">
        <v>0.72099999999999997</v>
      </c>
      <c r="C13" s="13"/>
      <c r="D13" s="13"/>
      <c r="E13" s="13"/>
      <c r="F13" s="13"/>
      <c r="G13" s="13"/>
      <c r="H13" s="13"/>
      <c r="I13" s="13"/>
      <c r="J13" s="13"/>
      <c r="K13" s="14"/>
    </row>
    <row r="14" spans="1:11" ht="15.75" thickBot="1" x14ac:dyDescent="0.3">
      <c r="A14" s="5" t="s">
        <v>13</v>
      </c>
      <c r="B14" s="13">
        <v>0.72099999999999997</v>
      </c>
      <c r="C14" s="13"/>
      <c r="D14" s="13"/>
      <c r="E14" s="13"/>
      <c r="F14" s="13"/>
      <c r="G14" s="13"/>
      <c r="H14" s="13"/>
      <c r="I14" s="13"/>
      <c r="J14" s="13"/>
      <c r="K14" s="14"/>
    </row>
    <row r="15" spans="1:11" ht="15.75" thickBot="1" x14ac:dyDescent="0.3">
      <c r="A15" s="5" t="s">
        <v>17</v>
      </c>
      <c r="B15" s="13"/>
      <c r="C15" s="13">
        <v>0.72099999999999997</v>
      </c>
      <c r="D15" s="13"/>
      <c r="E15" s="13"/>
      <c r="F15" s="13"/>
      <c r="G15" s="13"/>
      <c r="H15" s="13"/>
      <c r="I15" s="13"/>
      <c r="J15" s="13"/>
      <c r="K15" s="14"/>
    </row>
    <row r="16" spans="1:11" ht="15.75" thickBot="1" x14ac:dyDescent="0.3">
      <c r="A16" s="5" t="s">
        <v>29</v>
      </c>
      <c r="B16" s="13"/>
      <c r="C16" s="13"/>
      <c r="D16" s="13">
        <v>0.72099999999999997</v>
      </c>
      <c r="E16" s="13"/>
      <c r="F16" s="13"/>
      <c r="G16" s="13"/>
      <c r="H16" s="13"/>
      <c r="I16" s="13"/>
      <c r="J16" s="13"/>
      <c r="K16" s="14"/>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E7">
    <cfRule type="containsText" dxfId="18" priority="1" operator="containsText" text="10/12/xxxx">
      <formula>NOT(ISERROR(SEARCH("10/12/xxxx",B7)))</formula>
    </cfRule>
  </conditionalFormatting>
  <conditionalFormatting sqref="B9:E9">
    <cfRule type="containsText" dxfId="17" priority="2" operator="containsText" text="xx/xx/xxxx">
      <formula>NOT(ISERROR(SEARCH("xx/xx/xxxx",B9)))</formula>
    </cfRule>
  </conditionalFormatting>
  <conditionalFormatting sqref="F7:K7">
    <cfRule type="containsText" dxfId="16" priority="6" operator="containsText" text="10/12/xxxx">
      <formula>NOT(ISERROR(SEARCH("10/12/xxxx",F7)))</formula>
    </cfRule>
  </conditionalFormatting>
  <conditionalFormatting sqref="F9:K9">
    <cfRule type="containsText" dxfId="15" priority="5"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16" xr:uid="{710B057B-C5A7-4A63-820C-E7243F97E779}"/>
    <dataValidation allowBlank="1" showInputMessage="1" showErrorMessage="1" promptTitle="Insert Date" prompt="Please insert the date the area is available for rehabilitation" sqref="B7:K7" xr:uid="{555251B2-A54F-4F82-95E8-57189E668B88}"/>
    <dataValidation allowBlank="1" showInputMessage="1" showErrorMessage="1" promptTitle="Insert Date" prompt="Please insert the data the milestone is to be completed by" sqref="B9:K9" xr:uid="{D47F29D9-1BA5-49E9-9A39-189F0A4B8556}"/>
    <dataValidation allowBlank="1" showInputMessage="1" showErrorMessage="1" promptTitle="Insert Area (ha)" prompt="Please insert the cumulative area available in hectares (ha)" sqref="B8:K8" xr:uid="{4E43C137-3137-489D-8857-B5F188AF759C}"/>
    <dataValidation allowBlank="1" showInputMessage="1" showErrorMessage="1" promptTitle="Insert Area (ha)" prompt="Please insert the cumulative area achieved in hectares (ha) as required" sqref="B11:K16" xr:uid="{45AFA5B4-E377-41E8-A10A-939BD787B884}"/>
    <dataValidation allowBlank="1" showInputMessage="1" showErrorMessage="1" prompt="Please input the correct Rehabilitation Area number (RA#)" sqref="E2:K2" xr:uid="{514665A7-13D1-4C4A-965F-E7A22635080F}"/>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03BA-F738-4B97-ADF9-EC891B9AEE3C}">
  <dimension ref="A1:K16"/>
  <sheetViews>
    <sheetView workbookViewId="0">
      <selection activeCell="B9" sqref="B9"/>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25</v>
      </c>
      <c r="F2" s="29"/>
      <c r="G2" s="29"/>
      <c r="H2" s="29"/>
      <c r="I2" s="29"/>
      <c r="J2" s="29"/>
      <c r="K2" s="29"/>
    </row>
    <row r="3" spans="1:11" ht="15.95" customHeight="1" thickBot="1" x14ac:dyDescent="0.3">
      <c r="A3" s="32" t="s">
        <v>1</v>
      </c>
      <c r="B3" s="32"/>
      <c r="C3" s="32"/>
      <c r="D3" s="32"/>
      <c r="E3" s="29" t="s">
        <v>38</v>
      </c>
      <c r="F3" s="29"/>
      <c r="G3" s="29"/>
      <c r="H3" s="29"/>
      <c r="I3" s="29"/>
      <c r="J3" s="29"/>
      <c r="K3" s="29"/>
    </row>
    <row r="4" spans="1:11" ht="15.95" customHeight="1" thickBot="1" x14ac:dyDescent="0.3">
      <c r="A4" s="32" t="s">
        <v>19</v>
      </c>
      <c r="B4" s="32"/>
      <c r="C4" s="32"/>
      <c r="D4" s="32"/>
      <c r="E4" s="29">
        <v>0.99</v>
      </c>
      <c r="F4" s="29"/>
      <c r="G4" s="29"/>
      <c r="H4" s="29"/>
      <c r="I4" s="29"/>
      <c r="J4" s="29"/>
      <c r="K4" s="29"/>
    </row>
    <row r="5" spans="1:11" ht="32.1" customHeight="1" thickBot="1" x14ac:dyDescent="0.3">
      <c r="A5" s="31" t="s">
        <v>28</v>
      </c>
      <c r="B5" s="31"/>
      <c r="C5" s="31"/>
      <c r="D5" s="31"/>
      <c r="E5" s="30">
        <v>45566</v>
      </c>
      <c r="F5" s="29"/>
      <c r="G5" s="29"/>
      <c r="H5" s="29"/>
      <c r="I5" s="29"/>
      <c r="J5" s="29"/>
      <c r="K5" s="29"/>
    </row>
    <row r="6" spans="1:11" ht="15.95" customHeight="1" thickBot="1" x14ac:dyDescent="0.3">
      <c r="A6" s="32" t="s">
        <v>21</v>
      </c>
      <c r="B6" s="32"/>
      <c r="C6" s="32"/>
      <c r="D6" s="32"/>
      <c r="E6" s="29" t="s">
        <v>39</v>
      </c>
      <c r="F6" s="29"/>
      <c r="G6" s="29"/>
      <c r="H6" s="29"/>
      <c r="I6" s="29"/>
      <c r="J6" s="29"/>
      <c r="K6" s="29"/>
    </row>
    <row r="7" spans="1:11" ht="30.95" customHeight="1" thickBot="1" x14ac:dyDescent="0.3">
      <c r="A7" s="3" t="s">
        <v>2</v>
      </c>
      <c r="B7" s="9">
        <v>45566</v>
      </c>
      <c r="C7" s="12">
        <v>45931</v>
      </c>
      <c r="D7" s="9">
        <v>46296</v>
      </c>
      <c r="E7" s="9"/>
      <c r="F7" s="9"/>
      <c r="G7" s="9"/>
      <c r="H7" s="9"/>
      <c r="I7" s="9"/>
      <c r="J7" s="9"/>
      <c r="K7" s="9"/>
    </row>
    <row r="8" spans="1:11" ht="30.95" customHeight="1" thickBot="1" x14ac:dyDescent="0.3">
      <c r="A8" s="3" t="s">
        <v>15</v>
      </c>
      <c r="B8" s="10">
        <v>0.99</v>
      </c>
      <c r="C8" s="10">
        <v>0.99</v>
      </c>
      <c r="D8" s="10">
        <v>0.99</v>
      </c>
      <c r="E8" s="10"/>
      <c r="F8" s="10"/>
      <c r="G8" s="10"/>
      <c r="H8" s="10"/>
      <c r="I8" s="10"/>
      <c r="J8" s="10"/>
      <c r="K8" s="11"/>
    </row>
    <row r="9" spans="1:11" ht="30.95" customHeight="1" thickBot="1" x14ac:dyDescent="0.3">
      <c r="A9" s="4" t="s">
        <v>3</v>
      </c>
      <c r="B9" s="12">
        <v>45931</v>
      </c>
      <c r="C9" s="12">
        <v>46296</v>
      </c>
      <c r="D9" s="12">
        <v>47027</v>
      </c>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0.99</v>
      </c>
      <c r="C11" s="13"/>
      <c r="D11" s="13"/>
      <c r="E11" s="13"/>
      <c r="F11" s="13"/>
      <c r="G11" s="13"/>
      <c r="H11" s="13"/>
      <c r="I11" s="13"/>
      <c r="J11" s="13"/>
      <c r="K11" s="14"/>
    </row>
    <row r="12" spans="1:11" ht="15.75" thickBot="1" x14ac:dyDescent="0.3">
      <c r="A12" s="5" t="s">
        <v>10</v>
      </c>
      <c r="B12" s="13">
        <v>0.99</v>
      </c>
      <c r="C12" s="13"/>
      <c r="D12" s="13"/>
      <c r="E12" s="13"/>
      <c r="F12" s="13"/>
      <c r="G12" s="13"/>
      <c r="H12" s="13"/>
      <c r="I12" s="13"/>
      <c r="J12" s="13"/>
      <c r="K12" s="14"/>
    </row>
    <row r="13" spans="1:11" ht="15.75" thickBot="1" x14ac:dyDescent="0.3">
      <c r="A13" s="5" t="s">
        <v>11</v>
      </c>
      <c r="B13" s="13">
        <v>0.99</v>
      </c>
      <c r="C13" s="13"/>
      <c r="D13" s="13"/>
      <c r="E13" s="13"/>
      <c r="F13" s="13"/>
      <c r="G13" s="13"/>
      <c r="H13" s="13"/>
      <c r="I13" s="13"/>
      <c r="J13" s="13"/>
      <c r="K13" s="14"/>
    </row>
    <row r="14" spans="1:11" ht="15.75" thickBot="1" x14ac:dyDescent="0.3">
      <c r="A14" s="5" t="s">
        <v>13</v>
      </c>
      <c r="B14" s="13">
        <v>0.99</v>
      </c>
      <c r="C14" s="13"/>
      <c r="D14" s="13"/>
      <c r="E14" s="13"/>
      <c r="F14" s="13"/>
      <c r="G14" s="13"/>
      <c r="H14" s="13"/>
      <c r="I14" s="13"/>
      <c r="J14" s="13"/>
      <c r="K14" s="14"/>
    </row>
    <row r="15" spans="1:11" ht="15.75" thickBot="1" x14ac:dyDescent="0.3">
      <c r="A15" s="5" t="s">
        <v>17</v>
      </c>
      <c r="B15" s="13"/>
      <c r="C15" s="13">
        <v>0.99</v>
      </c>
      <c r="D15" s="13"/>
      <c r="E15" s="13"/>
      <c r="F15" s="13"/>
      <c r="G15" s="13"/>
      <c r="H15" s="13"/>
      <c r="I15" s="13"/>
      <c r="J15" s="13"/>
      <c r="K15" s="14"/>
    </row>
    <row r="16" spans="1:11" ht="15.75" thickBot="1" x14ac:dyDescent="0.3">
      <c r="A16" s="5" t="s">
        <v>29</v>
      </c>
      <c r="B16" s="13"/>
      <c r="C16" s="13"/>
      <c r="D16" s="13">
        <v>0.99</v>
      </c>
      <c r="E16" s="13"/>
      <c r="F16" s="13"/>
      <c r="G16" s="13"/>
      <c r="H16" s="13"/>
      <c r="I16" s="13"/>
      <c r="J16" s="13"/>
      <c r="K16" s="14"/>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 D7:E7">
    <cfRule type="containsText" dxfId="14" priority="3" operator="containsText" text="10/12/xxxx">
      <formula>NOT(ISERROR(SEARCH("10/12/xxxx",B7)))</formula>
    </cfRule>
  </conditionalFormatting>
  <conditionalFormatting sqref="B9:E9">
    <cfRule type="containsText" dxfId="13" priority="2" operator="containsText" text="xx/xx/xxxx">
      <formula>NOT(ISERROR(SEARCH("xx/xx/xxxx",B9)))</formula>
    </cfRule>
  </conditionalFormatting>
  <conditionalFormatting sqref="C7">
    <cfRule type="containsText" dxfId="12" priority="1" operator="containsText" text="xx/xx/xxxx">
      <formula>NOT(ISERROR(SEARCH("xx/xx/xxxx",C7)))</formula>
    </cfRule>
  </conditionalFormatting>
  <conditionalFormatting sqref="F7:K7">
    <cfRule type="containsText" dxfId="11" priority="9" operator="containsText" text="10/12/xxxx">
      <formula>NOT(ISERROR(SEARCH("10/12/xxxx",F7)))</formula>
    </cfRule>
  </conditionalFormatting>
  <conditionalFormatting sqref="F9:K9">
    <cfRule type="containsText" dxfId="10" priority="8"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 D7:K7" xr:uid="{77D22D5B-661A-4758-BA47-CA92B1BAF06F}"/>
    <dataValidation allowBlank="1" showInputMessage="1" showErrorMessage="1" promptTitle="Insert Date" prompt="Please insert the data the milestone is to be completed by" sqref="B9:K9 C7" xr:uid="{C2352438-F90B-4E0C-BC19-41CE0AEA98FD}"/>
    <dataValidation allowBlank="1" showInputMessage="1" showErrorMessage="1" promptTitle="Insert Area (ha)" prompt="Please insert the cumulative area available in hectares (ha)" sqref="B8:K8" xr:uid="{A256C655-A145-460D-A214-DAD6E0AC1FBD}"/>
    <dataValidation allowBlank="1" showInputMessage="1" showErrorMessage="1" prompt="Please input the correct Rehabilitation Area number (RA#)" sqref="E2:K2" xr:uid="{7EB9F412-96F3-4BB9-A278-6BFF7324BB22}"/>
    <dataValidation allowBlank="1" showInputMessage="1" showErrorMessage="1" promptTitle="Rehabilitation Milestone" prompt="Insert the Rehabilitation Milestone number here (RM#)" sqref="A11:A16" xr:uid="{6E5DF07F-F692-4941-A19D-125EE747E001}"/>
    <dataValidation allowBlank="1" showInputMessage="1" showErrorMessage="1" promptTitle="Insert Area (ha)" prompt="Please insert the cumulative area achieved in hectares (ha) as required" sqref="B11:K16" xr:uid="{DC8B3A05-AA55-4956-8130-488678918EE0}"/>
  </dataValidations>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7853-F3E8-491C-86FD-F604217D2A27}">
  <dimension ref="A1:K17"/>
  <sheetViews>
    <sheetView workbookViewId="0">
      <selection activeCell="G26" sqref="G26"/>
    </sheetView>
  </sheetViews>
  <sheetFormatPr defaultColWidth="12.140625" defaultRowHeight="15" x14ac:dyDescent="0.25"/>
  <cols>
    <col min="1" max="1" width="15.7109375" style="2" customWidth="1"/>
    <col min="11" max="11" width="18.28515625"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40</v>
      </c>
      <c r="F2" s="29"/>
      <c r="G2" s="29"/>
      <c r="H2" s="29"/>
      <c r="I2" s="29"/>
      <c r="J2" s="29"/>
      <c r="K2" s="29"/>
    </row>
    <row r="3" spans="1:11" ht="15.95" customHeight="1" thickBot="1" x14ac:dyDescent="0.3">
      <c r="A3" s="32" t="s">
        <v>1</v>
      </c>
      <c r="B3" s="32"/>
      <c r="C3" s="32"/>
      <c r="D3" s="32"/>
      <c r="E3" s="29" t="s">
        <v>41</v>
      </c>
      <c r="F3" s="29"/>
      <c r="G3" s="29"/>
      <c r="H3" s="29"/>
      <c r="I3" s="29"/>
      <c r="J3" s="29"/>
      <c r="K3" s="29"/>
    </row>
    <row r="4" spans="1:11" ht="15.95" customHeight="1" thickBot="1" x14ac:dyDescent="0.3">
      <c r="A4" s="32" t="s">
        <v>19</v>
      </c>
      <c r="B4" s="32"/>
      <c r="C4" s="32"/>
      <c r="D4" s="32"/>
      <c r="E4" s="29">
        <v>5</v>
      </c>
      <c r="F4" s="29"/>
      <c r="G4" s="29"/>
      <c r="H4" s="29"/>
      <c r="I4" s="29"/>
      <c r="J4" s="29"/>
      <c r="K4" s="29"/>
    </row>
    <row r="5" spans="1:11" ht="32.1" customHeight="1" thickBot="1" x14ac:dyDescent="0.3">
      <c r="A5" s="31" t="s">
        <v>28</v>
      </c>
      <c r="B5" s="31"/>
      <c r="C5" s="31"/>
      <c r="D5" s="31"/>
      <c r="E5" s="30">
        <v>45566</v>
      </c>
      <c r="F5" s="29"/>
      <c r="G5" s="29"/>
      <c r="H5" s="29"/>
      <c r="I5" s="29"/>
      <c r="J5" s="29"/>
      <c r="K5" s="29"/>
    </row>
    <row r="6" spans="1:11" ht="15.95" customHeight="1" thickBot="1" x14ac:dyDescent="0.3">
      <c r="A6" s="32" t="s">
        <v>21</v>
      </c>
      <c r="B6" s="32"/>
      <c r="C6" s="32"/>
      <c r="D6" s="32"/>
      <c r="E6" s="29" t="s">
        <v>42</v>
      </c>
      <c r="F6" s="29"/>
      <c r="G6" s="29"/>
      <c r="H6" s="29"/>
      <c r="I6" s="29"/>
      <c r="J6" s="29"/>
      <c r="K6" s="29"/>
    </row>
    <row r="7" spans="1:11" ht="30.95" customHeight="1" thickBot="1" x14ac:dyDescent="0.3">
      <c r="A7" s="3" t="s">
        <v>2</v>
      </c>
      <c r="B7" s="9">
        <v>45566</v>
      </c>
      <c r="C7" s="9">
        <v>45748</v>
      </c>
      <c r="D7" s="9">
        <v>45870</v>
      </c>
      <c r="E7" s="9">
        <v>45992</v>
      </c>
      <c r="F7" s="9"/>
      <c r="G7" s="9"/>
      <c r="H7" s="9"/>
      <c r="I7" s="9"/>
      <c r="J7" s="9"/>
      <c r="K7" s="9"/>
    </row>
    <row r="8" spans="1:11" ht="30.95" customHeight="1" thickBot="1" x14ac:dyDescent="0.3">
      <c r="A8" s="3" t="s">
        <v>15</v>
      </c>
      <c r="B8" s="10">
        <v>5</v>
      </c>
      <c r="C8" s="10">
        <v>5</v>
      </c>
      <c r="D8" s="10">
        <v>5</v>
      </c>
      <c r="E8" s="10">
        <v>5</v>
      </c>
      <c r="F8" s="10"/>
      <c r="G8" s="10"/>
      <c r="H8" s="10"/>
      <c r="I8" s="10"/>
      <c r="J8" s="10"/>
      <c r="K8" s="11"/>
    </row>
    <row r="9" spans="1:11" ht="30.95" customHeight="1" thickBot="1" x14ac:dyDescent="0.3">
      <c r="A9" s="4" t="s">
        <v>3</v>
      </c>
      <c r="B9" s="12">
        <v>45748</v>
      </c>
      <c r="C9" s="12">
        <v>45870</v>
      </c>
      <c r="D9" s="12">
        <v>45992</v>
      </c>
      <c r="E9" s="12">
        <v>46174</v>
      </c>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9</v>
      </c>
      <c r="B11" s="13">
        <v>5</v>
      </c>
      <c r="C11" s="13"/>
      <c r="D11" s="13"/>
      <c r="E11" s="13"/>
      <c r="F11" s="13"/>
      <c r="G11" s="13"/>
      <c r="H11" s="13"/>
      <c r="I11" s="13"/>
      <c r="J11" s="13"/>
      <c r="K11" s="14"/>
    </row>
    <row r="12" spans="1:11" ht="15.75" thickBot="1" x14ac:dyDescent="0.3">
      <c r="A12" s="5" t="s">
        <v>10</v>
      </c>
      <c r="B12" s="13">
        <v>5</v>
      </c>
      <c r="C12" s="13"/>
      <c r="D12" s="13"/>
      <c r="E12" s="13"/>
      <c r="F12" s="13"/>
      <c r="G12" s="13"/>
      <c r="H12" s="13"/>
      <c r="I12" s="13"/>
      <c r="J12" s="13"/>
      <c r="K12" s="14"/>
    </row>
    <row r="13" spans="1:11" ht="15.75" thickBot="1" x14ac:dyDescent="0.3">
      <c r="A13" s="5" t="s">
        <v>11</v>
      </c>
      <c r="B13" s="13">
        <v>5</v>
      </c>
      <c r="C13" s="13"/>
      <c r="D13" s="13"/>
      <c r="E13" s="13"/>
      <c r="F13" s="13"/>
      <c r="G13" s="13"/>
      <c r="H13" s="13"/>
      <c r="I13" s="13"/>
      <c r="J13" s="13"/>
      <c r="K13" s="14"/>
    </row>
    <row r="14" spans="1:11" ht="15.75" thickBot="1" x14ac:dyDescent="0.3">
      <c r="A14" s="5" t="s">
        <v>12</v>
      </c>
      <c r="B14" s="13">
        <v>5</v>
      </c>
      <c r="C14" s="13"/>
      <c r="D14" s="13"/>
      <c r="E14" s="13"/>
      <c r="F14" s="13"/>
      <c r="G14" s="13"/>
      <c r="H14" s="13"/>
      <c r="I14" s="13"/>
      <c r="J14" s="13"/>
      <c r="K14" s="14"/>
    </row>
    <row r="15" spans="1:11" ht="15.75" thickBot="1" x14ac:dyDescent="0.3">
      <c r="A15" s="5" t="s">
        <v>16</v>
      </c>
      <c r="B15" s="13"/>
      <c r="C15" s="13">
        <v>5</v>
      </c>
      <c r="D15" s="13"/>
      <c r="E15" s="13"/>
      <c r="F15" s="13"/>
      <c r="G15" s="13"/>
      <c r="H15" s="13"/>
      <c r="I15" s="13"/>
      <c r="J15" s="13"/>
      <c r="K15" s="14"/>
    </row>
    <row r="16" spans="1:11" ht="15.75" thickBot="1" x14ac:dyDescent="0.3">
      <c r="A16" s="5" t="s">
        <v>18</v>
      </c>
      <c r="B16" s="13"/>
      <c r="C16" s="13"/>
      <c r="D16" s="13">
        <v>5</v>
      </c>
      <c r="E16" s="13"/>
      <c r="F16" s="13"/>
      <c r="G16" s="13"/>
      <c r="H16" s="13"/>
      <c r="I16" s="13"/>
      <c r="J16" s="13"/>
      <c r="K16" s="14"/>
    </row>
    <row r="17" spans="1:11" ht="13.15" customHeight="1" thickBot="1" x14ac:dyDescent="0.3">
      <c r="A17" s="5" t="s">
        <v>63</v>
      </c>
      <c r="B17" s="13"/>
      <c r="C17" s="13"/>
      <c r="D17" s="13"/>
      <c r="E17" s="13">
        <v>5</v>
      </c>
      <c r="F17" s="13"/>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D7">
    <cfRule type="containsText" dxfId="9" priority="3" operator="containsText" text="10/12/xxxx">
      <formula>NOT(ISERROR(SEARCH("10/12/xxxx",B7)))</formula>
    </cfRule>
  </conditionalFormatting>
  <conditionalFormatting sqref="B9:D9">
    <cfRule type="containsText" dxfId="8" priority="4" operator="containsText" text="xx/xx/xxxx">
      <formula>NOT(ISERROR(SEARCH("xx/xx/xxxx",B9)))</formula>
    </cfRule>
  </conditionalFormatting>
  <conditionalFormatting sqref="E7">
    <cfRule type="containsText" dxfId="7" priority="1" operator="containsText" text="10/12/xxxx">
      <formula>NOT(ISERROR(SEARCH("10/12/xxxx",E7)))</formula>
    </cfRule>
  </conditionalFormatting>
  <conditionalFormatting sqref="E9">
    <cfRule type="containsText" dxfId="6" priority="2" operator="containsText" text="xx/xx/xxxx">
      <formula>NOT(ISERROR(SEARCH("xx/xx/xxxx",E9)))</formula>
    </cfRule>
  </conditionalFormatting>
  <conditionalFormatting sqref="F7:K7">
    <cfRule type="containsText" dxfId="5" priority="6" operator="containsText" text="10/12/xxxx">
      <formula>NOT(ISERROR(SEARCH("10/12/xxxx",F7)))</formula>
    </cfRule>
  </conditionalFormatting>
  <conditionalFormatting sqref="F9:K9">
    <cfRule type="containsText" dxfId="4" priority="5" operator="containsText" text="xx/xx/xxxx">
      <formula>NOT(ISERROR(SEARCH("xx/xx/xxxx",F9)))</formula>
    </cfRule>
  </conditionalFormatting>
  <dataValidations count="6">
    <dataValidation allowBlank="1" showInputMessage="1" showErrorMessage="1" prompt="Please input the correct Rehabilitation Area number (RA#)" sqref="E2:K2" xr:uid="{161B42C8-1118-4645-A839-DB7449D81996}"/>
    <dataValidation allowBlank="1" showInputMessage="1" showErrorMessage="1" promptTitle="Insert Area (ha)" prompt="Please insert the cumulative area achieved in hectares (ha) as required" sqref="B11:K17" xr:uid="{877AB006-AC19-46A8-AB1D-3CDEE318F609}"/>
    <dataValidation allowBlank="1" showInputMessage="1" showErrorMessage="1" promptTitle="Insert Area (ha)" prompt="Please insert the cumulative area available in hectares (ha)" sqref="B8:K8" xr:uid="{6BF8083A-1FE4-4D40-9396-7FD0E02D0635}"/>
    <dataValidation allowBlank="1" showInputMessage="1" showErrorMessage="1" promptTitle="Insert Date" prompt="Please insert the data the milestone is to be completed by" sqref="B9:K9" xr:uid="{5A8215ED-7234-4ADF-A4D0-536553AAB48F}"/>
    <dataValidation allowBlank="1" showInputMessage="1" showErrorMessage="1" promptTitle="Insert Date" prompt="Please insert the date the area is available for rehabilitation" sqref="B7:K7" xr:uid="{B6054C11-0125-4D4E-B241-95B09D1CF8F2}"/>
    <dataValidation allowBlank="1" showInputMessage="1" showErrorMessage="1" promptTitle="Rehabilitation Milestone" prompt="Insert the Rehabilitation Milestone number here (RM#)" sqref="A11:A17" xr:uid="{C27947C5-85E0-4C80-B54E-96DF3CB42A34}"/>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B66F-2299-4AEB-9EF4-561237C0A9B3}">
  <dimension ref="A1:K11"/>
  <sheetViews>
    <sheetView tabSelected="1" workbookViewId="0">
      <selection activeCell="G21" sqref="G21"/>
    </sheetView>
  </sheetViews>
  <sheetFormatPr defaultColWidth="12.140625" defaultRowHeight="15" x14ac:dyDescent="0.25"/>
  <cols>
    <col min="1" max="1" width="15.7109375" style="2" customWidth="1"/>
  </cols>
  <sheetData>
    <row r="1" spans="1:11" ht="23.25" customHeight="1" thickBot="1" x14ac:dyDescent="0.35">
      <c r="A1" s="26" t="s">
        <v>20</v>
      </c>
      <c r="B1" s="27"/>
      <c r="C1" s="27"/>
      <c r="D1" s="27"/>
      <c r="E1" s="27"/>
      <c r="F1" s="27"/>
      <c r="G1" s="27"/>
      <c r="H1" s="27"/>
      <c r="I1" s="27"/>
      <c r="J1" s="27"/>
      <c r="K1" s="28"/>
    </row>
    <row r="2" spans="1:11" ht="15.95" customHeight="1" thickBot="1" x14ac:dyDescent="0.3">
      <c r="A2" s="32" t="s">
        <v>0</v>
      </c>
      <c r="B2" s="32"/>
      <c r="C2" s="32"/>
      <c r="D2" s="32"/>
      <c r="E2" s="29" t="s">
        <v>43</v>
      </c>
      <c r="F2" s="29"/>
      <c r="G2" s="29"/>
      <c r="H2" s="29"/>
      <c r="I2" s="29"/>
      <c r="J2" s="29"/>
      <c r="K2" s="29"/>
    </row>
    <row r="3" spans="1:11" ht="15.95" customHeight="1" thickBot="1" x14ac:dyDescent="0.3">
      <c r="A3" s="32" t="s">
        <v>1</v>
      </c>
      <c r="B3" s="32"/>
      <c r="C3" s="32"/>
      <c r="D3" s="32"/>
      <c r="E3" s="29" t="s">
        <v>44</v>
      </c>
      <c r="F3" s="29"/>
      <c r="G3" s="29"/>
      <c r="H3" s="29"/>
      <c r="I3" s="29"/>
      <c r="J3" s="29"/>
      <c r="K3" s="29"/>
    </row>
    <row r="4" spans="1:11" ht="15.95" customHeight="1" thickBot="1" x14ac:dyDescent="0.3">
      <c r="A4" s="32" t="s">
        <v>19</v>
      </c>
      <c r="B4" s="32"/>
      <c r="C4" s="32"/>
      <c r="D4" s="32"/>
      <c r="E4" s="29">
        <v>1.2250000000000001</v>
      </c>
      <c r="F4" s="29"/>
      <c r="G4" s="29"/>
      <c r="H4" s="29"/>
      <c r="I4" s="29"/>
      <c r="J4" s="29"/>
      <c r="K4" s="29"/>
    </row>
    <row r="5" spans="1:11" ht="32.1" customHeight="1" thickBot="1" x14ac:dyDescent="0.3">
      <c r="A5" s="31" t="s">
        <v>28</v>
      </c>
      <c r="B5" s="31"/>
      <c r="C5" s="31"/>
      <c r="D5" s="31"/>
      <c r="E5" s="30">
        <v>45566</v>
      </c>
      <c r="F5" s="29"/>
      <c r="G5" s="29"/>
      <c r="H5" s="29"/>
      <c r="I5" s="29"/>
      <c r="J5" s="29"/>
      <c r="K5" s="29"/>
    </row>
    <row r="6" spans="1:11" ht="15.95" customHeight="1" thickBot="1" x14ac:dyDescent="0.3">
      <c r="A6" s="32" t="s">
        <v>21</v>
      </c>
      <c r="B6" s="32"/>
      <c r="C6" s="32"/>
      <c r="D6" s="32"/>
      <c r="E6" s="29" t="s">
        <v>45</v>
      </c>
      <c r="F6" s="29"/>
      <c r="G6" s="29"/>
      <c r="H6" s="29"/>
      <c r="I6" s="29"/>
      <c r="J6" s="29"/>
      <c r="K6" s="29"/>
    </row>
    <row r="7" spans="1:11" ht="30.95" customHeight="1" thickBot="1" x14ac:dyDescent="0.3">
      <c r="A7" s="3" t="s">
        <v>2</v>
      </c>
      <c r="B7" s="9">
        <v>45566</v>
      </c>
      <c r="C7" s="9"/>
      <c r="D7" s="9"/>
      <c r="E7" s="9"/>
      <c r="F7" s="9"/>
      <c r="G7" s="9"/>
      <c r="H7" s="9"/>
      <c r="I7" s="9"/>
      <c r="J7" s="9"/>
      <c r="K7" s="9"/>
    </row>
    <row r="8" spans="1:11" ht="30.95" customHeight="1" thickBot="1" x14ac:dyDescent="0.3">
      <c r="A8" s="3" t="s">
        <v>15</v>
      </c>
      <c r="B8" s="10">
        <v>1.2250000000000001</v>
      </c>
      <c r="C8" s="10"/>
      <c r="D8" s="10"/>
      <c r="E8" s="10"/>
      <c r="F8" s="10"/>
      <c r="G8" s="10"/>
      <c r="H8" s="10"/>
      <c r="I8" s="10"/>
      <c r="J8" s="10"/>
      <c r="K8" s="11"/>
    </row>
    <row r="9" spans="1:11" ht="30.95" customHeight="1" thickBot="1" x14ac:dyDescent="0.3">
      <c r="A9" s="4" t="s">
        <v>3</v>
      </c>
      <c r="B9" s="12">
        <v>45992</v>
      </c>
      <c r="C9" s="12"/>
      <c r="D9" s="12"/>
      <c r="E9" s="12"/>
      <c r="F9" s="12"/>
      <c r="G9" s="12"/>
      <c r="H9" s="12"/>
      <c r="I9" s="12"/>
      <c r="J9" s="12"/>
      <c r="K9" s="12"/>
    </row>
    <row r="10" spans="1:11" ht="30.75" thickBot="1" x14ac:dyDescent="0.3">
      <c r="A10" s="1" t="s">
        <v>4</v>
      </c>
      <c r="B10" s="23" t="s">
        <v>5</v>
      </c>
      <c r="C10" s="24"/>
      <c r="D10" s="24"/>
      <c r="E10" s="24"/>
      <c r="F10" s="24"/>
      <c r="G10" s="24"/>
      <c r="H10" s="24"/>
      <c r="I10" s="24"/>
      <c r="J10" s="24"/>
      <c r="K10" s="25"/>
    </row>
    <row r="11" spans="1:11" ht="15.75" thickBot="1" x14ac:dyDescent="0.3">
      <c r="A11" s="5" t="s">
        <v>66</v>
      </c>
      <c r="B11" s="13">
        <v>1.2250000000000001</v>
      </c>
      <c r="C11" s="13"/>
      <c r="D11" s="13"/>
      <c r="E11" s="13"/>
      <c r="F11" s="13"/>
      <c r="G11" s="13"/>
      <c r="H11" s="13"/>
      <c r="I11" s="13"/>
      <c r="J11" s="13"/>
      <c r="K11"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3" priority="1" operator="containsText" text="10/12/xxxx">
      <formula>NOT(ISERROR(SEARCH("10/12/xxxx",B7)))</formula>
    </cfRule>
  </conditionalFormatting>
  <conditionalFormatting sqref="B9:E9">
    <cfRule type="containsText" dxfId="2" priority="2" operator="containsText" text="xx/xx/xxxx">
      <formula>NOT(ISERROR(SEARCH("xx/xx/xxxx",B9)))</formula>
    </cfRule>
  </conditionalFormatting>
  <conditionalFormatting sqref="F7:K7">
    <cfRule type="containsText" dxfId="1" priority="4" operator="containsText" text="10/12/xxxx">
      <formula>NOT(ISERROR(SEARCH("10/12/xxxx",F7)))</formula>
    </cfRule>
  </conditionalFormatting>
  <conditionalFormatting sqref="F9:K9">
    <cfRule type="containsText" dxfId="0" priority="3"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 xr:uid="{3488367F-3B2D-450F-91CE-BE2C6A5655C9}"/>
    <dataValidation allowBlank="1" showInputMessage="1" showErrorMessage="1" promptTitle="Insert Date" prompt="Please insert the date the area is available for rehabilitation" sqref="B7:K7" xr:uid="{2B9AD972-20B0-444C-A689-1F6A8B4D118B}"/>
    <dataValidation allowBlank="1" showInputMessage="1" showErrorMessage="1" promptTitle="Insert Date" prompt="Please insert the data the milestone is to be completed by" sqref="B9:K9" xr:uid="{A7A2BAC2-9638-4B84-82AB-9863D48BADF1}"/>
    <dataValidation allowBlank="1" showInputMessage="1" showErrorMessage="1" promptTitle="Insert Area (ha)" prompt="Please insert the cumulative area available in hectares (ha)" sqref="B8:K8" xr:uid="{8A1279B6-7D37-45F9-B741-909D36F130E7}"/>
    <dataValidation allowBlank="1" showInputMessage="1" showErrorMessage="1" promptTitle="Insert Area (ha)" prompt="Please insert the cumulative area achieved in hectares (ha) as required" sqref="B11:K11" xr:uid="{03BB210E-00F1-436A-992F-644FA116090B}"/>
    <dataValidation allowBlank="1" showInputMessage="1" showErrorMessage="1" prompt="Please input the correct Rehabilitation Area number (RA#)" sqref="E2:K2" xr:uid="{6A69B30B-55E1-43D0-9FD8-CC77F02415C8}"/>
  </dataValidation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3"/>
  <sheetViews>
    <sheetView workbookViewId="0">
      <selection activeCell="B30" sqref="B30"/>
    </sheetView>
  </sheetViews>
  <sheetFormatPr defaultRowHeight="15" x14ac:dyDescent="0.25"/>
  <cols>
    <col min="1" max="1" width="31.7109375" customWidth="1"/>
    <col min="2" max="2" width="36.5703125" style="18" customWidth="1"/>
    <col min="3" max="3" width="131.140625" customWidth="1"/>
  </cols>
  <sheetData>
    <row r="1" spans="1:4" ht="23.25" customHeight="1" thickBot="1" x14ac:dyDescent="0.3">
      <c r="A1" s="7" t="s">
        <v>6</v>
      </c>
      <c r="B1" s="17" t="s">
        <v>7</v>
      </c>
      <c r="C1" s="8" t="s">
        <v>8</v>
      </c>
      <c r="D1" s="19" t="s">
        <v>26</v>
      </c>
    </row>
    <row r="2" spans="1:4" ht="75.75" thickBot="1" x14ac:dyDescent="0.3">
      <c r="A2" s="20" t="s">
        <v>9</v>
      </c>
      <c r="B2" s="21" t="s">
        <v>49</v>
      </c>
      <c r="C2" s="22" t="s">
        <v>50</v>
      </c>
    </row>
    <row r="3" spans="1:4" ht="60.75" thickBot="1" x14ac:dyDescent="0.3">
      <c r="A3" s="20" t="s">
        <v>10</v>
      </c>
      <c r="B3" s="21" t="s">
        <v>51</v>
      </c>
      <c r="C3" s="22" t="s">
        <v>52</v>
      </c>
    </row>
    <row r="4" spans="1:4" ht="63" thickBot="1" x14ac:dyDescent="0.3">
      <c r="A4" s="20" t="s">
        <v>11</v>
      </c>
      <c r="B4" s="21" t="s">
        <v>33</v>
      </c>
      <c r="C4" s="22" t="s">
        <v>69</v>
      </c>
    </row>
    <row r="5" spans="1:4" ht="15.75" thickBot="1" x14ac:dyDescent="0.3">
      <c r="A5" s="20" t="s">
        <v>12</v>
      </c>
      <c r="B5" s="21" t="s">
        <v>53</v>
      </c>
      <c r="C5" s="22" t="s">
        <v>54</v>
      </c>
    </row>
    <row r="6" spans="1:4" ht="45.75" thickBot="1" x14ac:dyDescent="0.3">
      <c r="A6" s="20" t="s">
        <v>13</v>
      </c>
      <c r="B6" s="21" t="s">
        <v>55</v>
      </c>
      <c r="C6" s="22" t="s">
        <v>56</v>
      </c>
    </row>
    <row r="7" spans="1:4" ht="63" thickBot="1" x14ac:dyDescent="0.3">
      <c r="A7" s="20" t="s">
        <v>16</v>
      </c>
      <c r="B7" s="21" t="s">
        <v>57</v>
      </c>
      <c r="C7" s="22" t="s">
        <v>70</v>
      </c>
    </row>
    <row r="8" spans="1:4" ht="64.900000000000006" customHeight="1" thickBot="1" x14ac:dyDescent="0.3">
      <c r="A8" s="20" t="s">
        <v>17</v>
      </c>
      <c r="B8" s="21" t="s">
        <v>32</v>
      </c>
      <c r="C8" s="22" t="s">
        <v>58</v>
      </c>
    </row>
    <row r="9" spans="1:4" ht="60.75" thickBot="1" x14ac:dyDescent="0.3">
      <c r="A9" s="20" t="s">
        <v>18</v>
      </c>
      <c r="B9" s="21" t="s">
        <v>59</v>
      </c>
      <c r="C9" s="22" t="s">
        <v>60</v>
      </c>
    </row>
    <row r="10" spans="1:4" ht="30.75" thickBot="1" x14ac:dyDescent="0.3">
      <c r="A10" s="20" t="s">
        <v>29</v>
      </c>
      <c r="B10" s="21" t="s">
        <v>61</v>
      </c>
      <c r="C10" s="22" t="s">
        <v>62</v>
      </c>
    </row>
    <row r="11" spans="1:4" ht="135.75" thickBot="1" x14ac:dyDescent="0.3">
      <c r="A11" s="20" t="s">
        <v>63</v>
      </c>
      <c r="B11" s="21" t="s">
        <v>64</v>
      </c>
      <c r="C11" s="22" t="s">
        <v>65</v>
      </c>
    </row>
    <row r="12" spans="1:4" ht="75.75" thickBot="1" x14ac:dyDescent="0.3">
      <c r="A12" s="20" t="s">
        <v>66</v>
      </c>
      <c r="B12" s="21" t="s">
        <v>67</v>
      </c>
      <c r="C12" s="22" t="s">
        <v>68</v>
      </c>
    </row>
    <row r="14" spans="1:4" ht="17.25" x14ac:dyDescent="0.25">
      <c r="A14" s="34" t="s">
        <v>30</v>
      </c>
      <c r="B14" s="34"/>
      <c r="C14" s="34"/>
      <c r="D14" s="34"/>
    </row>
    <row r="16" spans="1:4" ht="17.25" x14ac:dyDescent="0.25">
      <c r="A16" t="s">
        <v>31</v>
      </c>
    </row>
    <row r="23" spans="1:1" x14ac:dyDescent="0.25">
      <c r="A23" s="2"/>
    </row>
    <row r="24" spans="1:1" x14ac:dyDescent="0.25">
      <c r="A24" s="2"/>
    </row>
    <row r="32" spans="1:1" x14ac:dyDescent="0.25">
      <c r="A32" s="2"/>
    </row>
    <row r="33" spans="1:1" x14ac:dyDescent="0.25">
      <c r="A33" s="2"/>
    </row>
  </sheetData>
  <mergeCells count="1">
    <mergeCell ref="A14:D14"/>
  </mergeCells>
  <phoneticPr fontId="4"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purl.org/dc/dcmitype/"/>
    <ds:schemaRef ds:uri="4f107823-4f0c-48b4-817d-73bf1f13f04c"/>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2935b54f-d9a6-4972-b057-380e2485871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vt:lpstr>
      <vt:lpstr>RA2</vt:lpstr>
      <vt:lpstr>RA3</vt:lpstr>
      <vt:lpstr>RA4</vt:lpstr>
      <vt:lpstr>RA5</vt:lpstr>
      <vt:lpstr>RA6</vt:lpstr>
      <vt:lpstr>SCI1</vt:lpstr>
      <vt:lpstr>Rehabilitation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A-PRCP-NEW-100728002</dc:title>
  <dc:subject>CHUM STREET PTY LTD</dc:subject>
  <dc:creator>Progressive rehabilitation and closure plan application documents</dc:creator>
  <cp:keywords>Application, document, form, progressive, rehabilitation, closure, PRC, plan, </cp:keywords>
  <cp:lastModifiedBy>Naomi Styles</cp:lastModifiedBy>
  <dcterms:created xsi:type="dcterms:W3CDTF">2019-10-27T23:30:31Z</dcterms:created>
  <dcterms:modified xsi:type="dcterms:W3CDTF">2026-03-27T00:05:30Z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