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drawings/drawing2.xml" ContentType="application/vnd.openxmlformats-officedocument.drawing+xml"/>
  <Override PartName="/xl/tables/table19.xml" ContentType="application/vnd.openxmlformats-officedocument.spreadsheetml.table+xml"/>
  <Override PartName="/xl/tables/table20.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codeName="ThisWorkbook"/>
  <mc:AlternateContent xmlns:mc="http://schemas.openxmlformats.org/markup-compatibility/2006">
    <mc:Choice Requires="x15">
      <x15ac:absPath xmlns:x15ac="http://schemas.microsoft.com/office/spreadsheetml/2010/11/ac" url="G:\Environmental Services\ESO\APPLICATIONS\NORANDA Lady Lorettta PRCP upload documents to the Portal\"/>
    </mc:Choice>
  </mc:AlternateContent>
  <xr:revisionPtr revIDLastSave="0" documentId="14_{7A1140E5-1B25-429C-89B8-4B087C2DC55F}" xr6:coauthVersionLast="47" xr6:coauthVersionMax="47" xr10:uidLastSave="{00000000-0000-0000-0000-000000000000}"/>
  <bookViews>
    <workbookView xWindow="-120" yWindow="-120" windowWidth="29040" windowHeight="15720" activeTab="11" xr2:uid="{00000000-000D-0000-FFFF-FFFF00000000}"/>
  </bookViews>
  <sheets>
    <sheet name="Instructions" sheetId="1" r:id="rId1"/>
    <sheet name="RA1" sheetId="2" r:id="rId2"/>
    <sheet name="RA2" sheetId="11" r:id="rId3"/>
    <sheet name="RA3" sheetId="14" r:id="rId4"/>
    <sheet name="RA4" sheetId="29" r:id="rId5"/>
    <sheet name="RA5" sheetId="15" r:id="rId6"/>
    <sheet name="RA6" sheetId="30" r:id="rId7"/>
    <sheet name="RA7" sheetId="16" r:id="rId8"/>
    <sheet name="RA8" sheetId="17" r:id="rId9"/>
    <sheet name="RA9" sheetId="25" r:id="rId10"/>
    <sheet name="RA10" sheetId="26" r:id="rId11"/>
    <sheet name="Rehabilitation Area Milestones" sheetId="23" r:id="rId1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21" i="2" l="1"/>
</calcChain>
</file>

<file path=xl/sharedStrings.xml><?xml version="1.0" encoding="utf-8"?>
<sst xmlns="http://schemas.openxmlformats.org/spreadsheetml/2006/main" count="426" uniqueCount="94">
  <si>
    <t>Rehabilitation area</t>
  </si>
  <si>
    <t>Relevant activities</t>
  </si>
  <si>
    <t>Date area is available</t>
  </si>
  <si>
    <t>Milestone completed by</t>
  </si>
  <si>
    <t>Milestone Reference</t>
  </si>
  <si>
    <t>Cumulative area achieved (ha)</t>
  </si>
  <si>
    <t>Milestone reference</t>
  </si>
  <si>
    <t>Rehabilitation milestone</t>
  </si>
  <si>
    <t>Milestone criteria</t>
  </si>
  <si>
    <t>RM1</t>
  </si>
  <si>
    <t>RM2</t>
  </si>
  <si>
    <t>RM3</t>
  </si>
  <si>
    <t>RM4</t>
  </si>
  <si>
    <t>RM5</t>
  </si>
  <si>
    <t>Cumulative area available (ha)</t>
  </si>
  <si>
    <t>RM6</t>
  </si>
  <si>
    <t>RM7</t>
  </si>
  <si>
    <t>RM8</t>
  </si>
  <si>
    <t>RM9</t>
  </si>
  <si>
    <t>RM10</t>
  </si>
  <si>
    <t>3) See the PRCP guideline before developing site-specific Rehabilitation Area Milestones</t>
  </si>
  <si>
    <t>1) Insert new rows below the table to record more Rehabilitation Area Milestones for the project</t>
  </si>
  <si>
    <t>10/12/xxxx</t>
  </si>
  <si>
    <t>xx/xx/xxxx</t>
  </si>
  <si>
    <r>
      <t xml:space="preserve">1) Insert new columns to the </t>
    </r>
    <r>
      <rPr>
        <b/>
        <u/>
        <sz val="11"/>
        <color theme="1"/>
        <rFont val="Calibri"/>
        <family val="2"/>
        <scheme val="minor"/>
      </rPr>
      <t>yellow table</t>
    </r>
    <r>
      <rPr>
        <b/>
        <sz val="11"/>
        <color theme="1"/>
        <rFont val="Calibri"/>
        <family val="2"/>
        <scheme val="minor"/>
      </rPr>
      <t xml:space="preserve"> to include further rehabilitation milestone dates.</t>
    </r>
  </si>
  <si>
    <r>
      <t xml:space="preserve">2) Insert new columns to the </t>
    </r>
    <r>
      <rPr>
        <b/>
        <u/>
        <sz val="11"/>
        <color theme="1"/>
        <rFont val="Calibri"/>
        <family val="2"/>
        <scheme val="minor"/>
      </rPr>
      <t>blue table</t>
    </r>
    <r>
      <rPr>
        <b/>
        <sz val="11"/>
        <color theme="1"/>
        <rFont val="Calibri"/>
        <family val="2"/>
        <scheme val="minor"/>
      </rPr>
      <t xml:space="preserve"> to match rehabilitation milestone dates.</t>
    </r>
  </si>
  <si>
    <r>
      <t xml:space="preserve">3) Insert new rows to the </t>
    </r>
    <r>
      <rPr>
        <b/>
        <u/>
        <sz val="11"/>
        <color theme="1"/>
        <rFont val="Calibri"/>
        <family val="2"/>
        <scheme val="minor"/>
      </rPr>
      <t>blue table</t>
    </r>
    <r>
      <rPr>
        <b/>
        <sz val="11"/>
        <color theme="1"/>
        <rFont val="Calibri"/>
        <family val="2"/>
        <scheme val="minor"/>
      </rPr>
      <t xml:space="preserve"> to include additional rehabilitation milestone references.</t>
    </r>
  </si>
  <si>
    <t>4) Insert the relevant number in the "Milestone reference" column (i.e. RM1).</t>
  </si>
  <si>
    <t>Total rehabilitation area size (ha)</t>
  </si>
  <si>
    <t>Post-mining land uses (PMLU)</t>
  </si>
  <si>
    <t>PMLU</t>
  </si>
  <si>
    <t>RA1</t>
  </si>
  <si>
    <t>Native Habitat</t>
  </si>
  <si>
    <t>RM11</t>
  </si>
  <si>
    <t xml:space="preserve">Low Intensity Cattle Grazing </t>
  </si>
  <si>
    <t>Waste Rock Emplacement</t>
  </si>
  <si>
    <t xml:space="preserve">Topsoil Stockpiles </t>
  </si>
  <si>
    <t>RA2</t>
  </si>
  <si>
    <t>RA3</t>
  </si>
  <si>
    <t>RA4</t>
  </si>
  <si>
    <t>Infrastructure</t>
  </si>
  <si>
    <t>RA5</t>
  </si>
  <si>
    <t>Run of Mine (ROM) Pad, Paste Plant and Batch Plant</t>
  </si>
  <si>
    <t>RA6</t>
  </si>
  <si>
    <t>RA7</t>
  </si>
  <si>
    <t>Low Intensity Cattle Grazing</t>
  </si>
  <si>
    <t>RA8</t>
  </si>
  <si>
    <t>RA9</t>
  </si>
  <si>
    <t>RA10</t>
  </si>
  <si>
    <t>Landform development and reshaping / re-profiling (Underground Openings)</t>
  </si>
  <si>
    <t>Landform development and reshaping / re-profiling (Regulated Dams and Erosion and Sediment Control Facilities)</t>
  </si>
  <si>
    <t>Surface Preparation</t>
  </si>
  <si>
    <t>Revegetation (WRE)</t>
  </si>
  <si>
    <t>RM12</t>
  </si>
  <si>
    <t>Achievement of surface requirements - Vegetation on Developmental Trajectory (Native Habitat areas)</t>
  </si>
  <si>
    <t>Achievement of surface requirements - Vegetation on Developmental Trajectory (Low Intensity Cattle Grazing areas)</t>
  </si>
  <si>
    <t>Achievement of post-mining land use to stable condition (Native Habitat areas)</t>
  </si>
  <si>
    <t>RM13</t>
  </si>
  <si>
    <r>
      <t>Infrastructure decommissioning and removal</t>
    </r>
    <r>
      <rPr>
        <sz val="11"/>
        <rFont val="Calibri"/>
        <family val="2"/>
        <scheme val="minor"/>
      </rPr>
      <t xml:space="preserve"> (Fixed Plant)</t>
    </r>
  </si>
  <si>
    <t>2) Ensure all Rehabilitation Milestones recorded in this table align with those included in the RA sheets in this form.</t>
  </si>
  <si>
    <t xml:space="preserve">CDA, CDB, PPD, Sediment Dams and Erosion and Sediment Control Facilities </t>
  </si>
  <si>
    <t>Leachate Management Dam (LMD) and Erosion and Sediment Control Facility</t>
  </si>
  <si>
    <t>Underground Openings - Shafts, decline, portal</t>
  </si>
  <si>
    <t xml:space="preserve"> Low Intensity Cattle Grazing </t>
  </si>
  <si>
    <t>Achievement of surface requirements - WRE</t>
  </si>
  <si>
    <t>Commencement of first milestone: RM1</t>
  </si>
  <si>
    <t xml:space="preserve">Infrastructure - waste disposal trench, LMD area, explosive magazine </t>
  </si>
  <si>
    <r>
      <t xml:space="preserve">Commencement of first milestone:  </t>
    </r>
    <r>
      <rPr>
        <b/>
        <sz val="11"/>
        <rFont val="Calibri"/>
        <family val="2"/>
        <scheme val="minor"/>
      </rPr>
      <t>RM2</t>
    </r>
  </si>
  <si>
    <t>Commencement of first milestone:  RM4</t>
  </si>
  <si>
    <t>Commencement of first milestone:  RM5</t>
  </si>
  <si>
    <t>Commencement of first milestone: RM6</t>
  </si>
  <si>
    <t>Commencement of first milestone:  RM1</t>
  </si>
  <si>
    <t>Commencement of first milestone: RM3</t>
  </si>
  <si>
    <t>a)Corrective actions that are recommended by a suitably qualitied persons identified through the rehabilitation monitoring methodology has been implemented.
b)Corrective action arising from the routine inspections program have been undertaken to include weed control, erosion repair, livestock management.
c)	Ecosystem Function Analysis index scores compared to equivalent reference sites are:
-	Stability &gt; 50 % of reference
-	Infiltration &gt; 40 % of reference
-	Nutrient Cycling &gt; 20 % of reference
-	Vegetation Dynamics &gt; 20 % of reference
d)	The basal area of grasses is &gt; 30 % of reference</t>
  </si>
  <si>
    <t xml:space="preserve">Remediation of contaminated land </t>
  </si>
  <si>
    <t>RM14</t>
  </si>
  <si>
    <t>Achievement of post-mining land use to stable condition (Low Industry Cattle Grazing areas)</t>
  </si>
  <si>
    <t>Infrastructure decommissioning and removal (Fixed Plant)</t>
  </si>
  <si>
    <t>a)	Crest treatments have been applied, and monitoring stations installed consistent with the WRE engineering design with Quality Assurance/Quality Control measures specified by an RPEQ to achieve the following performance objectives: 
i.	Maximum hydraulic conductivity of the cover system is &lt; 1.0 x 10-9m/s for bituminous geomembrane cover
ii. Oxygen ingress to the underlying material is restricted	
iii. Effective overlap/joining of materials
b)  Batter treatments have been applied consistent with the WRE engineering design with Quality Assurance/Quality Control measures specified by an RPEQ
c)	A suitably qualified and experienced person has prepared an As-Constructed Report that details the works undertaken, and certified by an RPEQ that construction and encapsulation works were completed in accordance with design specifications, including:
i.	sub grade preparation 
ii.	chemical and physical properties 
iii. geometry and spatial characteristics
iv. drainage and flow conveyance</t>
  </si>
  <si>
    <t>Landform development and reshaping / re-profiling (ROM Pad, Paste Plant and Batch Plant,  Infrastructure Area, Topsoil Stockpiles and Borrow Sites)</t>
  </si>
  <si>
    <t xml:space="preserve">a) 	Recommendation by suitably qualified and experienced engineer that Regulated Dam status can be rescinded
b) Erosion and sediment control systems have been installed
c)Terrain has been reprofiled with disturbed slopes not steeper than 4 H : 1 V and verified by an appropriately qualified person
d)	Erosion and sediment control facilities (excluding facilities agreed with stakeholders for retention) decommissioned and left free draining 
e) Mine affected water will be either remediated, removed or disposed in accordance with relevant regulations. 
f) Contaminated sediment, along with synthetic liners, is remediated, removed or disposed in accordance with relevant regulations. </t>
  </si>
  <si>
    <t xml:space="preserve">a)Upper sections of ventilation shafts have been backfilled with ROM borrow material to preclude access to underground workings
b)Surface subsidence generated depression as determined by subsidence monitoring is no greater than &gt; 500 mm
c)	Upper section of mine decline has been backfilled with ROM borrow material to preclude access to underground workings
d)	Portal sealed and box-cut backfilled with inert material to form a free draining final surface 
e)	A suitably qualified and experienced person has prepared an As-Constructed Report that details the works undertaken, and certified that construction and backfilling of underground openings met the design intent
</t>
  </si>
  <si>
    <t xml:space="preserve">a)	Contaminated land investigation completed by suitably qualified person
b)	Soils and sediments contaminated by site activities have been assessed and managed (e.g. removed/remediated), as recommended by suitably qualified person 
c) A contaminated land survey carried out by an suitably qualified person including whether contamination unsuitable for the post-mining land use is occurring </t>
  </si>
  <si>
    <r>
      <t>a)Complete seeding using seed mix and sowing rates described in Tab</t>
    </r>
    <r>
      <rPr>
        <sz val="11"/>
        <rFont val="Calibri"/>
        <family val="2"/>
        <scheme val="minor"/>
      </rPr>
      <t>le 19 of th</t>
    </r>
    <r>
      <rPr>
        <sz val="11"/>
        <color theme="1"/>
        <rFont val="Calibri"/>
        <family val="2"/>
        <scheme val="minor"/>
      </rPr>
      <t>e PRC Plan, or based on more recent seed mix and sowing rates as recommendations by suitably qualified person</t>
    </r>
  </si>
  <si>
    <r>
      <t>a)Complete seeding to the WRE crest area using seed mix and sowing rates described in Tabl</t>
    </r>
    <r>
      <rPr>
        <sz val="11"/>
        <rFont val="Calibri"/>
        <family val="2"/>
        <scheme val="minor"/>
      </rPr>
      <t xml:space="preserve">e 19 </t>
    </r>
    <r>
      <rPr>
        <sz val="11"/>
        <color theme="1"/>
        <rFont val="Calibri"/>
        <family val="2"/>
        <scheme val="minor"/>
      </rPr>
      <t>of the PRC Plan, or based on more recent seed mix and sowing rates as recommendations by suitably qualified person</t>
    </r>
  </si>
  <si>
    <r>
      <t>a)	Corrective actions that are recommended by a suitably qualified persons identified through the rehabilitation monitoring methodology has been implemented.
b)	Corrective action arising from the routine inspections program have been undertaken to include weed control, erosion repair, livestock</t>
    </r>
    <r>
      <rPr>
        <sz val="11"/>
        <color rgb="FF00B0F0"/>
        <rFont val="Calibri"/>
        <family val="2"/>
        <scheme val="minor"/>
      </rPr>
      <t xml:space="preserve"> </t>
    </r>
    <r>
      <rPr>
        <sz val="11"/>
        <rFont val="Calibri"/>
        <family val="2"/>
        <scheme val="minor"/>
      </rPr>
      <t>management.</t>
    </r>
    <r>
      <rPr>
        <sz val="11"/>
        <color theme="1"/>
        <rFont val="Calibri"/>
        <family val="2"/>
        <scheme val="minor"/>
      </rPr>
      <t xml:space="preserve">
c)	Ecosytem Function Analysis index scores compared to equivalent reference sites are:
-	Stability &gt; 50 % of reference
-	Infiltration &gt; 40 % of reference
-	Nutrient Cycling &gt; 20 % of reference
-	Species Richness &gt; 40 % of reference
-	Vegetation Dynamics &gt; 20 % of reference
-	Habitat Complexity &gt; </t>
    </r>
    <r>
      <rPr>
        <sz val="11"/>
        <rFont val="Calibri"/>
        <family val="2"/>
        <scheme val="minor"/>
      </rPr>
      <t xml:space="preserve">40 % </t>
    </r>
    <r>
      <rPr>
        <sz val="11"/>
        <color theme="1"/>
        <rFont val="Calibri"/>
        <family val="2"/>
        <scheme val="minor"/>
      </rPr>
      <t>of reference</t>
    </r>
  </si>
  <si>
    <t>a) A suitably qualified person has assessed the performance monitoring data for the WRE and verified that:
-No active rill/gully erosion &gt; 500 mm 
-	Water flux into contained PAF waste  is &lt; 10 % of rainfall at the installed flux monitoring sites within the cover 
-Contaminant mass flux out of the WRE exhibits stable or decreasing trends when measured at an appropriate and representative location; if no trend can be determined then no persistent adverse environmental impacts when measured over a minimum 2-year monitoring period.</t>
  </si>
  <si>
    <t>a)	Ecosystem Function Analysis index scores compared to Native Habitat reference sites are:
-	Stability Index &gt; 80 % of reference
-	Infiltration &gt; 60 % of reference
-	Nutrient Cycling &gt; 60 % of reference
-	Species Richness &gt; 60 % of reference
-	Vegetation Dynamics &gt; 40 % of reference
-	Habitat Complexity &gt; 60 % of reference
b)	Proportion of Category 3 restricted invasive plant species is not &gt;10% of total vegetation groundcover**
c)	Weed densities will be similar to surrounding reference sites##
d)	No unrepaired active gullies (i.e. showing active sediment deposition and sides/floor devoid of cover) &gt; 1 m deep##
e)	Surface water quality at downstream compliance points to meet contaminant limits defined in the current EA##
f)	Assessment and validation by suitably qualified person that the groundwater quality is safe, does not cause environmental harm (benchmarked to appropriate reference site(s)) and is able to sustain the nominated PMLU
g)Evidence in rehabilitation report that appropriate risk assessment for geotechnical stability at the WRE, Underground Openings and Borrow Area C has been undertaken and control measures are in place##  
h)	Contaminated Land Site Investigation verifies residual contamination presents no unacceptable risk to achieving the PMLU 
i)  Backfill of ventilation shaft complete to pose no unacceptable safety risks to humans or wildlife 
j)Underground opening certified as safe by a suitably qualified geotechnical engineer (this only applies to RA10)
**Defined by Biosecurity Act 2014</t>
  </si>
  <si>
    <r>
      <t>a) Assessment of carrying capacity by an appropriatley qualified person demonstrates a sustainable grazing outcome has been achieved</t>
    </r>
    <r>
      <rPr>
        <strike/>
        <sz val="11"/>
        <rFont val="Calibri"/>
        <family val="2"/>
        <scheme val="minor"/>
      </rPr>
      <t xml:space="preserve">
</t>
    </r>
    <r>
      <rPr>
        <sz val="11"/>
        <rFont val="Calibri"/>
        <family val="2"/>
        <scheme val="minor"/>
      </rPr>
      <t>b)	Ecoystem Function Analysis index scores compared to equivalent reference sites are:
-	Stability &gt; 80 % of reference
-	Infiltration &gt; 60 % of reference
-	Nutrient Cycling &gt; 60 % of reference
-	Vegetation Dynamics &gt; 40 % of reference
c)	The basal area of grasses is &gt; 60 % of reference 
d)	Proportion of Category 3 restricted invasive plant species is not &gt;10% of total vegetation groundcover**
e)	Weed densities will be similar to surrounding reference sites##
f)	No unrepaired active gullies (i.e. showing active sediment deposition and sides/floor devoid of cover) &gt; 1 m deep##
g)	Evidence in rehabilitation report that appropriate risk assessment for geotechnical stability at the ROM, Paste Plant and Batch Plant, Infrastructure and Water Dam areas has been undertaken and control measures are in place##   
h)	Surface water quality at downstream compliance points to meet contaminant limits defined in the current EA##
i)	Assessment and validation by suitably qualified person that the groundwater quality is safe, does not cause environmental harm (benchmarked to appropriate reference site(s)) and is able to sustain the nominated PMLU
j)	Assessment and validation by suitably qualified person that the long-term risks presented by groundwater contamination do not preclude the PMLU being sustained
k)	Contaminated Land Site Investigation verifies residual contamination presents no unacceptable risk to achieving the PMLU 
**Defined by Biosecurity Act 2014</t>
    </r>
  </si>
  <si>
    <t>a)	Terrain has been reprofiled with disturbed slopes not steeper than 4 H : 1 V and appropriately verified, with the exception of Borrow Area C
b)  A suitably qualified and experienced person has prepared a geotechnical stability report and safety assessment for slopes &gt; 30 degrees and &gt; 5m in height##
c) Erosion and sediment control systems have been installed</t>
  </si>
  <si>
    <t>Exploration, Roads, Tracks and Borrow Sites</t>
  </si>
  <si>
    <t>Revegetation (all disturbed areas excluding WRE and Borrow Area C)</t>
  </si>
  <si>
    <r>
      <t>a)	A suitably qualified person has assessed the characteristics of the soil and growth media and defined requirements for ameliorants and other treatments necessary to achieve the PMLU
b)	Ameliorants and other treatments (including application of stockpiled growth media) have been applied, as recommended by suitably qualified person.
c)	Final surface has been deep ripped on surfaces, with the</t>
    </r>
    <r>
      <rPr>
        <sz val="11"/>
        <color rgb="FFFF0000"/>
        <rFont val="Calibri"/>
        <family val="2"/>
        <scheme val="minor"/>
      </rPr>
      <t xml:space="preserve"> </t>
    </r>
    <r>
      <rPr>
        <sz val="11"/>
        <rFont val="Calibri"/>
        <family val="2"/>
        <scheme val="minor"/>
      </rPr>
      <t xml:space="preserve">exception of WRE (RA1) and Borrow Area C (RA8)
d)Placement of minimum thickness of 150mm of growth media at ROM, Paste Plant and Batch Plant Area (RA7) and borrow site within (RA9), subject to recommendations by suitably qualified person. </t>
    </r>
  </si>
  <si>
    <r>
      <t xml:space="preserve">Exploration, Roads, Tracks and </t>
    </r>
    <r>
      <rPr>
        <sz val="11"/>
        <color theme="1"/>
        <rFont val="Calibri"/>
        <family val="2"/>
        <scheme val="minor"/>
      </rPr>
      <t>Borrow sites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</si>
</sst>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d/mm/yy;@"/>
  </numFmts>
  <fonts count="11" x14ac:knownFonts="1">
    <font>
      <sz val="11"/>
      <color theme="1"/>
      <name val="Calibri"/>
      <family val="2"/>
      <scheme val="minor"/>
    </font>
    <font>
      <b/>
      <sz val="11"/>
      <color theme="1"/>
      <name val="Calibri"/>
      <family val="2"/>
      <scheme val="minor"/>
    </font>
    <font>
      <b/>
      <sz val="14"/>
      <color theme="1"/>
      <name val="Calibri"/>
      <family val="2"/>
      <scheme val="minor"/>
    </font>
    <font>
      <b/>
      <u/>
      <sz val="11"/>
      <color theme="1"/>
      <name val="Calibri"/>
      <family val="2"/>
      <scheme val="minor"/>
    </font>
    <font>
      <sz val="8"/>
      <name val="Calibri"/>
      <family val="2"/>
      <scheme val="minor"/>
    </font>
    <font>
      <sz val="11"/>
      <color rgb="FFFF0000"/>
      <name val="Calibri"/>
      <family val="2"/>
      <scheme val="minor"/>
    </font>
    <font>
      <sz val="11"/>
      <name val="Calibri"/>
      <family val="2"/>
      <scheme val="minor"/>
    </font>
    <font>
      <b/>
      <sz val="11"/>
      <name val="Calibri"/>
      <family val="2"/>
      <scheme val="minor"/>
    </font>
    <font>
      <b/>
      <sz val="11"/>
      <color rgb="FFFF0000"/>
      <name val="Calibri"/>
      <family val="2"/>
      <scheme val="minor"/>
    </font>
    <font>
      <sz val="11"/>
      <color rgb="FF00B0F0"/>
      <name val="Calibri"/>
      <family val="2"/>
      <scheme val="minor"/>
    </font>
    <font>
      <strike/>
      <sz val="11"/>
      <name val="Calibri"/>
      <family val="2"/>
      <scheme val="minor"/>
    </font>
  </fonts>
  <fills count="10">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0"/>
        <bgColor indexed="64"/>
      </patternFill>
    </fill>
  </fills>
  <borders count="16">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top/>
      <bottom style="medium">
        <color auto="1"/>
      </bottom>
      <diagonal/>
    </border>
    <border>
      <left style="medium">
        <color auto="1"/>
      </left>
      <right style="medium">
        <color auto="1"/>
      </right>
      <top style="medium">
        <color auto="1"/>
      </top>
      <bottom/>
      <diagonal/>
    </border>
    <border>
      <left/>
      <right/>
      <top style="medium">
        <color auto="1"/>
      </top>
      <bottom/>
      <diagonal/>
    </border>
    <border>
      <left style="medium">
        <color auto="1"/>
      </left>
      <right/>
      <top/>
      <bottom/>
      <diagonal/>
    </border>
    <border>
      <left/>
      <right style="medium">
        <color auto="1"/>
      </right>
      <top/>
      <bottom/>
      <diagonal/>
    </border>
    <border>
      <left/>
      <right/>
      <top/>
      <bottom style="medium">
        <color auto="1"/>
      </bottom>
      <diagonal/>
    </border>
    <border>
      <left style="medium">
        <color auto="1"/>
      </left>
      <right style="medium">
        <color auto="1"/>
      </right>
      <top/>
      <bottom/>
      <diagonal/>
    </border>
    <border>
      <left style="medium">
        <color auto="1"/>
      </left>
      <right style="medium">
        <color auto="1"/>
      </right>
      <top/>
      <bottom style="medium">
        <color auto="1"/>
      </bottom>
      <diagonal/>
    </border>
  </borders>
  <cellStyleXfs count="1">
    <xf numFmtId="0" fontId="0" fillId="0" borderId="0"/>
  </cellStyleXfs>
  <cellXfs count="74">
    <xf numFmtId="0" fontId="0" fillId="0" borderId="0" xfId="0"/>
    <xf numFmtId="0" fontId="1" fillId="5" borderId="1" xfId="0" applyFont="1" applyFill="1" applyBorder="1" applyAlignment="1">
      <alignment wrapText="1"/>
    </xf>
    <xf numFmtId="0" fontId="1" fillId="0" borderId="0" xfId="0" applyFont="1"/>
    <xf numFmtId="0" fontId="1" fillId="3" borderId="4" xfId="0" applyFont="1" applyFill="1" applyBorder="1" applyAlignment="1">
      <alignment wrapText="1"/>
    </xf>
    <xf numFmtId="0" fontId="1" fillId="3" borderId="6" xfId="0" applyFont="1" applyFill="1" applyBorder="1" applyAlignment="1">
      <alignment wrapText="1"/>
    </xf>
    <xf numFmtId="0" fontId="1" fillId="5" borderId="4" xfId="0" applyFont="1" applyFill="1" applyBorder="1"/>
    <xf numFmtId="0" fontId="1" fillId="5" borderId="6" xfId="0" applyFont="1" applyFill="1" applyBorder="1"/>
    <xf numFmtId="164" fontId="0" fillId="7" borderId="1" xfId="0" applyNumberFormat="1" applyFill="1" applyBorder="1" applyAlignment="1">
      <alignment horizontal="center" vertical="center"/>
    </xf>
    <xf numFmtId="0" fontId="0" fillId="7" borderId="1" xfId="0" applyFill="1" applyBorder="1" applyAlignment="1">
      <alignment horizontal="center" vertical="center"/>
    </xf>
    <xf numFmtId="0" fontId="0" fillId="7" borderId="2" xfId="0" applyFill="1" applyBorder="1" applyAlignment="1">
      <alignment horizontal="center" vertical="center"/>
    </xf>
    <xf numFmtId="164" fontId="0" fillId="7" borderId="9" xfId="0" applyNumberFormat="1" applyFill="1" applyBorder="1" applyAlignment="1">
      <alignment horizontal="center" vertical="center"/>
    </xf>
    <xf numFmtId="0" fontId="0" fillId="8" borderId="1" xfId="0" applyFill="1" applyBorder="1" applyAlignment="1">
      <alignment horizontal="center" vertical="center"/>
    </xf>
    <xf numFmtId="0" fontId="0" fillId="8" borderId="2" xfId="0" applyFill="1" applyBorder="1" applyAlignment="1">
      <alignment horizontal="center" vertical="center"/>
    </xf>
    <xf numFmtId="0" fontId="0" fillId="8" borderId="9" xfId="0" applyFill="1" applyBorder="1" applyAlignment="1">
      <alignment horizontal="center" vertical="center"/>
    </xf>
    <xf numFmtId="0" fontId="0" fillId="8" borderId="5" xfId="0" applyFill="1" applyBorder="1" applyAlignment="1">
      <alignment horizontal="center" vertical="center"/>
    </xf>
    <xf numFmtId="0" fontId="1" fillId="4" borderId="1" xfId="0" applyFont="1" applyFill="1" applyBorder="1"/>
    <xf numFmtId="0" fontId="0" fillId="9" borderId="1" xfId="0" applyFill="1" applyBorder="1" applyAlignment="1">
      <alignment horizontal="left" vertical="center"/>
    </xf>
    <xf numFmtId="0" fontId="0" fillId="9" borderId="1" xfId="0" applyFill="1" applyBorder="1" applyAlignment="1">
      <alignment horizontal="left" vertical="center" wrapText="1"/>
    </xf>
    <xf numFmtId="0" fontId="1" fillId="5" borderId="1" xfId="0" applyFont="1" applyFill="1" applyBorder="1" applyAlignment="1">
      <alignment horizontal="center" vertical="center"/>
    </xf>
    <xf numFmtId="0" fontId="0" fillId="0" borderId="0" xfId="0" applyAlignment="1">
      <alignment horizontal="center" vertical="center"/>
    </xf>
    <xf numFmtId="0" fontId="0" fillId="0" borderId="0" xfId="0" applyAlignment="1">
      <alignment horizontal="left" vertical="center" wrapText="1"/>
    </xf>
    <xf numFmtId="0" fontId="5" fillId="8" borderId="1" xfId="0" applyFont="1" applyFill="1" applyBorder="1" applyAlignment="1">
      <alignment horizontal="center" vertical="center"/>
    </xf>
    <xf numFmtId="164" fontId="6" fillId="7" borderId="1" xfId="0" applyNumberFormat="1" applyFont="1" applyFill="1" applyBorder="1" applyAlignment="1">
      <alignment horizontal="center" vertical="center"/>
    </xf>
    <xf numFmtId="0" fontId="5" fillId="8" borderId="9" xfId="0" applyFont="1" applyFill="1" applyBorder="1" applyAlignment="1">
      <alignment horizontal="center" vertical="center"/>
    </xf>
    <xf numFmtId="0" fontId="6" fillId="9" borderId="1" xfId="0" applyFont="1" applyFill="1" applyBorder="1" applyAlignment="1">
      <alignment horizontal="left" vertical="center" wrapText="1"/>
    </xf>
    <xf numFmtId="0" fontId="5" fillId="0" borderId="0" xfId="0" applyFont="1"/>
    <xf numFmtId="0" fontId="6" fillId="0" borderId="0" xfId="0" applyFont="1"/>
    <xf numFmtId="0" fontId="7" fillId="5" borderId="4" xfId="0" applyFont="1" applyFill="1" applyBorder="1"/>
    <xf numFmtId="0" fontId="6" fillId="8" borderId="1" xfId="0" applyFont="1" applyFill="1" applyBorder="1" applyAlignment="1">
      <alignment horizontal="center" vertical="center"/>
    </xf>
    <xf numFmtId="0" fontId="6" fillId="8" borderId="9" xfId="0" applyFont="1" applyFill="1" applyBorder="1" applyAlignment="1">
      <alignment horizontal="center" vertical="center"/>
    </xf>
    <xf numFmtId="0" fontId="6" fillId="8" borderId="2" xfId="0" applyFont="1" applyFill="1" applyBorder="1" applyAlignment="1">
      <alignment horizontal="center" vertical="center"/>
    </xf>
    <xf numFmtId="0" fontId="6" fillId="7" borderId="1" xfId="0" applyFont="1" applyFill="1" applyBorder="1" applyAlignment="1">
      <alignment horizontal="center" vertical="center"/>
    </xf>
    <xf numFmtId="164" fontId="6" fillId="7" borderId="9" xfId="0" applyNumberFormat="1" applyFont="1" applyFill="1" applyBorder="1" applyAlignment="1">
      <alignment horizontal="center" vertical="center"/>
    </xf>
    <xf numFmtId="0" fontId="0" fillId="7" borderId="12" xfId="0" applyFill="1" applyBorder="1" applyAlignment="1">
      <alignment horizontal="center" vertical="center"/>
    </xf>
    <xf numFmtId="0" fontId="0" fillId="8" borderId="15" xfId="0" applyFill="1" applyBorder="1" applyAlignment="1">
      <alignment horizontal="center" vertical="center"/>
    </xf>
    <xf numFmtId="14" fontId="0" fillId="7" borderId="12" xfId="0" applyNumberFormat="1" applyFill="1" applyBorder="1" applyAlignment="1">
      <alignment horizontal="center" vertical="center"/>
    </xf>
    <xf numFmtId="0" fontId="6" fillId="7" borderId="2" xfId="0" applyFont="1" applyFill="1" applyBorder="1" applyAlignment="1">
      <alignment horizontal="center" vertical="center"/>
    </xf>
    <xf numFmtId="0" fontId="8" fillId="8" borderId="1" xfId="0" applyFont="1" applyFill="1" applyBorder="1" applyAlignment="1">
      <alignment horizontal="center" vertical="center"/>
    </xf>
    <xf numFmtId="0" fontId="1" fillId="8" borderId="1" xfId="0" applyFont="1" applyFill="1" applyBorder="1" applyAlignment="1">
      <alignment horizontal="center" vertical="center"/>
    </xf>
    <xf numFmtId="0" fontId="1" fillId="8" borderId="2" xfId="0" applyFont="1" applyFill="1" applyBorder="1" applyAlignment="1">
      <alignment horizontal="center" vertical="center"/>
    </xf>
    <xf numFmtId="0" fontId="6" fillId="8" borderId="15" xfId="0" applyFont="1" applyFill="1" applyBorder="1" applyAlignment="1">
      <alignment horizontal="center" vertical="center"/>
    </xf>
    <xf numFmtId="0" fontId="6" fillId="9" borderId="14" xfId="0" applyFont="1" applyFill="1" applyBorder="1" applyAlignment="1">
      <alignment horizontal="left" vertical="center"/>
    </xf>
    <xf numFmtId="0" fontId="6" fillId="9" borderId="15" xfId="0" applyFont="1" applyFill="1" applyBorder="1" applyAlignment="1">
      <alignment horizontal="left" vertical="center" wrapText="1"/>
    </xf>
    <xf numFmtId="0" fontId="7" fillId="5" borderId="15" xfId="0" applyFont="1" applyFill="1" applyBorder="1" applyAlignment="1">
      <alignment horizontal="center" vertical="center"/>
    </xf>
    <xf numFmtId="0" fontId="7" fillId="5" borderId="1" xfId="0" applyFont="1" applyFill="1" applyBorder="1" applyAlignment="1">
      <alignment horizontal="center" vertical="center"/>
    </xf>
    <xf numFmtId="0" fontId="7" fillId="5" borderId="4" xfId="0" applyFont="1" applyFill="1" applyBorder="1" applyAlignment="1">
      <alignment wrapText="1"/>
    </xf>
    <xf numFmtId="0" fontId="2" fillId="4" borderId="2" xfId="0" applyFont="1" applyFill="1" applyBorder="1" applyAlignment="1">
      <alignment horizontal="center"/>
    </xf>
    <xf numFmtId="0" fontId="2" fillId="4" borderId="3" xfId="0" applyFont="1" applyFill="1" applyBorder="1" applyAlignment="1">
      <alignment horizontal="center"/>
    </xf>
    <xf numFmtId="0" fontId="2" fillId="4" borderId="4" xfId="0" applyFont="1" applyFill="1" applyBorder="1" applyAlignment="1">
      <alignment horizontal="center"/>
    </xf>
    <xf numFmtId="0" fontId="0" fillId="2" borderId="1" xfId="0" applyFill="1" applyBorder="1" applyAlignment="1">
      <alignment horizontal="center" vertical="center" wrapText="1"/>
    </xf>
    <xf numFmtId="0" fontId="6" fillId="2" borderId="1" xfId="0" applyFont="1" applyFill="1" applyBorder="1" applyAlignment="1">
      <alignment horizontal="center"/>
    </xf>
    <xf numFmtId="14" fontId="6" fillId="2" borderId="1" xfId="0" applyNumberFormat="1" applyFont="1" applyFill="1" applyBorder="1" applyAlignment="1">
      <alignment horizontal="center" vertical="center"/>
    </xf>
    <xf numFmtId="0" fontId="6" fillId="2" borderId="1" xfId="0" applyFont="1" applyFill="1" applyBorder="1" applyAlignment="1">
      <alignment horizontal="center" vertical="center"/>
    </xf>
    <xf numFmtId="0" fontId="0" fillId="2" borderId="1" xfId="0" applyFill="1" applyBorder="1" applyAlignment="1">
      <alignment horizontal="center"/>
    </xf>
    <xf numFmtId="0" fontId="1" fillId="5" borderId="1" xfId="0" applyFont="1" applyFill="1" applyBorder="1" applyAlignment="1">
      <alignment horizontal="left" vertical="center" wrapText="1"/>
    </xf>
    <xf numFmtId="0" fontId="1" fillId="5" borderId="1" xfId="0" applyFont="1" applyFill="1" applyBorder="1" applyAlignment="1">
      <alignment horizontal="left" vertical="center"/>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1" fillId="6" borderId="8" xfId="0" applyFont="1" applyFill="1" applyBorder="1" applyAlignment="1">
      <alignment horizontal="left"/>
    </xf>
    <xf numFmtId="0" fontId="1" fillId="6" borderId="13" xfId="0" applyFont="1" applyFill="1" applyBorder="1" applyAlignment="1">
      <alignment horizontal="left"/>
    </xf>
    <xf numFmtId="0" fontId="1" fillId="6" borderId="7" xfId="0" applyFont="1" applyFill="1" applyBorder="1" applyAlignment="1">
      <alignment horizontal="left"/>
    </xf>
    <xf numFmtId="0" fontId="1" fillId="6" borderId="5" xfId="0" applyFont="1" applyFill="1" applyBorder="1" applyAlignment="1">
      <alignment horizontal="left"/>
    </xf>
    <xf numFmtId="0" fontId="1" fillId="6" borderId="10" xfId="0" applyFont="1" applyFill="1" applyBorder="1" applyAlignment="1">
      <alignment horizontal="left"/>
    </xf>
    <xf numFmtId="0" fontId="1" fillId="6" borderId="6" xfId="0" applyFont="1" applyFill="1" applyBorder="1" applyAlignment="1">
      <alignment horizontal="left"/>
    </xf>
    <xf numFmtId="0" fontId="1" fillId="6" borderId="11" xfId="0" applyFont="1" applyFill="1" applyBorder="1" applyAlignment="1">
      <alignment horizontal="left"/>
    </xf>
    <xf numFmtId="0" fontId="1" fillId="6" borderId="0" xfId="0" applyFont="1" applyFill="1" applyAlignment="1">
      <alignment horizontal="left"/>
    </xf>
    <xf numFmtId="0" fontId="1" fillId="6" borderId="12" xfId="0" applyFont="1" applyFill="1" applyBorder="1" applyAlignment="1">
      <alignment horizontal="left"/>
    </xf>
    <xf numFmtId="14" fontId="0" fillId="2" borderId="1" xfId="0" applyNumberFormat="1" applyFill="1" applyBorder="1" applyAlignment="1">
      <alignment horizontal="center" vertical="center"/>
    </xf>
    <xf numFmtId="0" fontId="0" fillId="2" borderId="1" xfId="0" applyFill="1" applyBorder="1" applyAlignment="1">
      <alignment horizontal="center" vertical="center"/>
    </xf>
    <xf numFmtId="0" fontId="7" fillId="3" borderId="2" xfId="0" applyFont="1" applyFill="1" applyBorder="1" applyAlignment="1">
      <alignment horizontal="center" vertical="center"/>
    </xf>
    <xf numFmtId="0" fontId="7" fillId="3" borderId="3" xfId="0" applyFont="1" applyFill="1" applyBorder="1" applyAlignment="1">
      <alignment horizontal="center" vertical="center"/>
    </xf>
    <xf numFmtId="0" fontId="7" fillId="3" borderId="4" xfId="0" applyFont="1" applyFill="1" applyBorder="1" applyAlignment="1">
      <alignment horizontal="center" vertical="center"/>
    </xf>
    <xf numFmtId="0" fontId="1" fillId="5" borderId="1" xfId="0" applyFont="1" applyFill="1" applyBorder="1" applyAlignment="1">
      <alignment horizontal="left" vertical="top" wrapText="1"/>
    </xf>
  </cellXfs>
  <cellStyles count="1">
    <cellStyle name="Normal" xfId="0" builtinId="0"/>
  </cellStyles>
  <dxfs count="558">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strike val="0"/>
        <outline val="0"/>
        <shadow val="0"/>
        <u val="none"/>
        <vertAlign val="baseline"/>
        <sz val="11"/>
        <color rgb="FFFF0000"/>
        <name val="Calibri"/>
        <family val="2"/>
        <scheme val="minor"/>
      </font>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strike val="0"/>
        <outline val="0"/>
        <shadow val="0"/>
        <u val="none"/>
        <vertAlign val="baseline"/>
        <sz val="11"/>
        <color rgb="FFFF0000"/>
        <name val="Calibri"/>
        <family val="2"/>
        <scheme val="minor"/>
      </font>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strike val="0"/>
        <outline val="0"/>
        <shadow val="0"/>
        <u val="none"/>
        <vertAlign val="baseline"/>
        <sz val="11"/>
        <color rgb="FFFF0000"/>
        <name val="Calibri"/>
        <family val="2"/>
        <scheme val="minor"/>
      </font>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auto="1"/>
        <name val="Calibri"/>
        <family val="2"/>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family val="2"/>
        <scheme val="minor"/>
      </font>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family val="2"/>
        <scheme val="minor"/>
      </font>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family val="2"/>
        <scheme val="minor"/>
      </font>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family val="2"/>
        <scheme val="minor"/>
      </font>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family val="2"/>
        <scheme val="minor"/>
      </font>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strike val="0"/>
        <outline val="0"/>
        <shadow val="0"/>
        <u val="none"/>
        <vertAlign val="baseline"/>
        <sz val="11"/>
        <color auto="1"/>
        <name val="Calibri"/>
        <family val="2"/>
        <scheme val="minor"/>
      </font>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ont>
        <strike val="0"/>
        <outline val="0"/>
        <shadow val="0"/>
        <u val="none"/>
        <vertAlign val="baseline"/>
        <sz val="11"/>
        <color auto="1"/>
        <name val="Calibri"/>
        <family val="2"/>
        <scheme val="minor"/>
      </font>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family val="2"/>
        <scheme val="minor"/>
      </font>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family val="2"/>
        <scheme val="minor"/>
      </font>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family val="2"/>
        <scheme val="minor"/>
      </font>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family val="2"/>
        <scheme val="minor"/>
      </font>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family val="2"/>
        <scheme val="minor"/>
      </font>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family val="2"/>
        <scheme val="minor"/>
      </font>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family val="2"/>
        <scheme val="minor"/>
      </font>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family val="2"/>
        <scheme val="minor"/>
      </font>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family val="2"/>
        <scheme val="minor"/>
      </font>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family val="2"/>
        <scheme val="minor"/>
      </font>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family val="2"/>
        <scheme val="minor"/>
      </font>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family val="2"/>
        <scheme val="minor"/>
      </font>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family val="2"/>
        <scheme val="minor"/>
      </font>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family val="2"/>
        <scheme val="minor"/>
      </font>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bgColor theme="0" tint="-4.9989318521683403E-2"/>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34998626667073579"/>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2499465926084170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s>
  <tableStyles count="3" defaultTableStyle="TableStyleMedium2" defaultPivotStyle="PivotStyleLight16">
    <tableStyle name="Table Style 1" pivot="0" count="2" xr9:uid="{00000000-0011-0000-FFFF-FFFF00000000}">
      <tableStyleElement type="wholeTable" dxfId="557"/>
      <tableStyleElement type="firstColumn" dxfId="556"/>
    </tableStyle>
    <tableStyle name="Table Style 2" pivot="0" count="2" xr9:uid="{00000000-0011-0000-FFFF-FFFF01000000}">
      <tableStyleElement type="wholeTable" dxfId="555"/>
      <tableStyleElement type="firstColumn" dxfId="554"/>
    </tableStyle>
    <tableStyle name="Table Style 3" pivot="0" count="4" xr9:uid="{00000000-0011-0000-FFFF-FFFF02000000}">
      <tableStyleElement type="wholeTable" dxfId="553"/>
      <tableStyleElement type="headerRow" dxfId="552"/>
      <tableStyleElement type="firstColumn" dxfId="551"/>
      <tableStyleElement type="secondColumnStripe" dxfId="55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600075</xdr:colOff>
      <xdr:row>1</xdr:row>
      <xdr:rowOff>0</xdr:rowOff>
    </xdr:from>
    <xdr:to>
      <xdr:col>20</xdr:col>
      <xdr:colOff>28575</xdr:colOff>
      <xdr:row>95</xdr:row>
      <xdr:rowOff>52917</xdr:rowOff>
    </xdr:to>
    <xdr:sp macro="" textlink="">
      <xdr:nvSpPr>
        <xdr:cNvPr id="2" name="Rounded Rectangle 1">
          <a:extLst>
            <a:ext uri="{FF2B5EF4-FFF2-40B4-BE49-F238E27FC236}">
              <a16:creationId xmlns:a16="http://schemas.microsoft.com/office/drawing/2014/main" id="{00000000-0008-0000-0000-000002000000}"/>
            </a:ext>
          </a:extLst>
        </xdr:cNvPr>
        <xdr:cNvSpPr/>
      </xdr:nvSpPr>
      <xdr:spPr>
        <a:xfrm>
          <a:off x="600075" y="190500"/>
          <a:ext cx="11705167" cy="17959917"/>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2</xdr:col>
      <xdr:colOff>0</xdr:colOff>
      <xdr:row>5</xdr:row>
      <xdr:rowOff>19050</xdr:rowOff>
    </xdr:from>
    <xdr:to>
      <xdr:col>19</xdr:col>
      <xdr:colOff>9525</xdr:colOff>
      <xdr:row>89</xdr:row>
      <xdr:rowOff>179917</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1227667" y="971550"/>
          <a:ext cx="10444691" cy="16162867"/>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AU" sz="1800" b="1" u="sng"/>
            <a:t>Progressive</a:t>
          </a:r>
          <a:r>
            <a:rPr lang="en-AU" sz="1800" b="1" u="sng" baseline="0"/>
            <a:t> Rehabilitation and Closure Plan Schedule template</a:t>
          </a:r>
        </a:p>
        <a:p>
          <a:pPr algn="ctr"/>
          <a:endParaRPr lang="en-AU" sz="1100" b="1" u="sng">
            <a:solidFill>
              <a:schemeClr val="dk1"/>
            </a:solidFill>
            <a:effectLst/>
            <a:latin typeface="+mn-lt"/>
            <a:ea typeface="+mn-ea"/>
            <a:cs typeface="+mn-cs"/>
          </a:endParaRPr>
        </a:p>
        <a:p>
          <a:pPr algn="l"/>
          <a:r>
            <a:rPr lang="en-AU" sz="1600" b="1" u="sng">
              <a:solidFill>
                <a:schemeClr val="dk1"/>
              </a:solidFill>
              <a:effectLst/>
              <a:latin typeface="+mn-lt"/>
              <a:ea typeface="+mn-ea"/>
              <a:cs typeface="+mn-cs"/>
            </a:rPr>
            <a:t>Instructions</a:t>
          </a:r>
          <a:r>
            <a:rPr lang="en-AU" sz="1100" b="1" u="sng" baseline="0">
              <a:solidFill>
                <a:schemeClr val="dk1"/>
              </a:solidFill>
              <a:effectLst/>
              <a:latin typeface="+mn-lt"/>
              <a:ea typeface="+mn-ea"/>
              <a:cs typeface="+mn-cs"/>
            </a:rPr>
            <a:t> </a:t>
          </a:r>
          <a:endParaRPr lang="en-AU" sz="1800" b="1" u="sng" baseline="0"/>
        </a:p>
        <a:p>
          <a:endParaRPr lang="en-AU" sz="1100" b="0" u="none" baseline="0"/>
        </a:p>
        <a:p>
          <a:pPr algn="l"/>
          <a:r>
            <a:rPr lang="en-AU" sz="1200" b="1" u="sng"/>
            <a:t>General Instructions:</a:t>
          </a:r>
        </a:p>
        <a:p>
          <a:endParaRPr lang="en-AU" sz="1100" b="0" u="sng"/>
        </a:p>
        <a:p>
          <a:r>
            <a:rPr lang="en-AU" sz="1100" b="0">
              <a:solidFill>
                <a:schemeClr val="dk1"/>
              </a:solidFill>
              <a:effectLst/>
              <a:latin typeface="+mn-lt"/>
              <a:ea typeface="+mn-ea"/>
              <a:cs typeface="+mn-cs"/>
            </a:rPr>
            <a:t>-</a:t>
          </a:r>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This form can be used for completing a PRCP schedule for the submission of a progressive rehabilitation and closure plan (PRC plan). </a:t>
          </a:r>
          <a:endParaRPr lang="en-AU" b="1">
            <a:effectLst/>
          </a:endParaRPr>
        </a:p>
        <a:p>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See the PRCP schedule section of the PRC plan guideline (ESR/2019/4964) for further information requirements.</a:t>
          </a:r>
          <a:endParaRPr lang="en-AU" b="1">
            <a:effectLst/>
          </a:endParaRPr>
        </a:p>
        <a:p>
          <a:endParaRPr lang="en-AU" sz="1100" b="0" u="none" baseline="0"/>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Rehabilitation Area (RA) is represented by one RA sheets below (RA1).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Improvement Area (IA) is represented by one IA sheet below (IA1).</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RAs for your project make a copy of the RA sheet below and update it to the relevant RA number (i.e. RA2).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IAs for your project make a copy of the IA sheet below and update it to the relevant IA number (i.e. IA2).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remove the IA sheet if there is no IA for your project, delete the IA sheet below.</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Each RA and IA sheet contains </a:t>
          </a:r>
          <a:r>
            <a:rPr kumimoji="0" lang="en-AU" sz="1100" b="1" i="0" u="none" strike="noStrike" kern="0" cap="none" spc="0" normalizeH="0" baseline="0" noProof="0">
              <a:ln>
                <a:noFill/>
              </a:ln>
              <a:solidFill>
                <a:prstClr val="black"/>
              </a:solidFill>
              <a:effectLst/>
              <a:uLnTx/>
              <a:uFillTx/>
              <a:latin typeface="+mn-lt"/>
              <a:ea typeface="+mn-ea"/>
              <a:cs typeface="+mn-cs"/>
            </a:rPr>
            <a:t>two separate excel tables </a:t>
          </a:r>
          <a:r>
            <a:rPr kumimoji="0" lang="en-AU" sz="1100" b="0" i="0" u="none" strike="noStrike" kern="0" cap="none" spc="0" normalizeH="0" baseline="0" noProof="0">
              <a:ln>
                <a:noFill/>
              </a:ln>
              <a:solidFill>
                <a:prstClr val="black"/>
              </a:solidFill>
              <a:effectLst/>
              <a:uLnTx/>
              <a:uFillTx/>
              <a:latin typeface="+mn-lt"/>
              <a:ea typeface="+mn-ea"/>
              <a:cs typeface="+mn-cs"/>
            </a:rPr>
            <a:t>(yellow and blue) for recording the time-based rehabilitation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Add a new column or row to each table </a:t>
          </a:r>
          <a:r>
            <a:rPr lang="en-AU" sz="1100" b="0" i="0" baseline="0">
              <a:solidFill>
                <a:schemeClr val="dk1"/>
              </a:solidFill>
              <a:effectLst/>
              <a:latin typeface="+mn-lt"/>
              <a:ea typeface="+mn-ea"/>
              <a:cs typeface="+mn-cs"/>
            </a:rPr>
            <a:t>as required </a:t>
          </a:r>
          <a:r>
            <a:rPr kumimoji="0" lang="en-AU" sz="1100" b="0" i="0" u="none" strike="noStrike" kern="0" cap="none" spc="0" normalizeH="0" baseline="0" noProof="0">
              <a:ln>
                <a:noFill/>
              </a:ln>
              <a:solidFill>
                <a:prstClr val="black"/>
              </a:solidFill>
              <a:effectLst/>
              <a:uLnTx/>
              <a:uFillTx/>
              <a:latin typeface="+mn-lt"/>
              <a:ea typeface="+mn-ea"/>
              <a:cs typeface="+mn-cs"/>
            </a:rPr>
            <a:t>for your information requirements.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Two (2) separate sheets below exist for recording the "Rehabilitation Area Milestones" and "Improvement Area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the Improvement Area Milestone sheet if it does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additional rows in either sheet if they do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See the PRC plan guideline for a list of reference milestones and further information for developing additional site-specific milestones where appropriate.</a:t>
          </a:r>
        </a:p>
        <a:p>
          <a:pPr algn="l"/>
          <a:endParaRPr lang="en-AU" sz="1400" b="1" u="sng" baseline="0"/>
        </a:p>
        <a:p>
          <a:pPr algn="l"/>
          <a:r>
            <a:rPr lang="en-AU" sz="1400" b="1" u="sng" baseline="0"/>
            <a:t>Further Instructions when inputting PMLUs</a:t>
          </a:r>
        </a:p>
        <a:p>
          <a:pPr algn="l"/>
          <a:endParaRPr lang="en-AU" sz="1200" b="1" u="sng"/>
        </a:p>
        <a:p>
          <a:pPr algn="l"/>
          <a:r>
            <a:rPr lang="en-AU" sz="1200" b="1" u="sng"/>
            <a:t>Headings under Rehabilitation</a:t>
          </a:r>
          <a:r>
            <a:rPr lang="en-AU" sz="1200" b="1" u="sng" baseline="0"/>
            <a:t> Area (RA)</a:t>
          </a:r>
          <a:r>
            <a:rPr lang="en-AU" sz="1200" b="1" u="sng"/>
            <a:t> sheets</a:t>
          </a:r>
          <a:endParaRPr lang="en-AU" sz="1200" b="1" u="sng" baseline="0"/>
        </a:p>
        <a:p>
          <a:pPr algn="l"/>
          <a:endParaRPr lang="en-AU" sz="1100" b="0" u="none" baseline="0"/>
        </a:p>
        <a:p>
          <a:pPr algn="l"/>
          <a:r>
            <a:rPr lang="en-AU" sz="1100" b="0" u="sng" baseline="0"/>
            <a:t>Rehabilitation area -</a:t>
          </a:r>
          <a:r>
            <a:rPr lang="en-AU" sz="1100" b="0" u="none" baseline="0"/>
            <a:t> The rehabilitation area must align with the spatial information included in the rehabilitation planning part of the PRC plan. This area must have the same PMLU and same milestones applied to the whole area. </a:t>
          </a:r>
        </a:p>
        <a:p>
          <a:pPr algn="l"/>
          <a:endParaRPr lang="en-AU" sz="1100" b="0" u="none" baseline="0"/>
        </a:p>
        <a:p>
          <a:pPr algn="l"/>
          <a:r>
            <a:rPr lang="en-AU" sz="1100" b="0" u="sng" baseline="0"/>
            <a:t>Relevant activities -</a:t>
          </a:r>
          <a:r>
            <a:rPr lang="en-AU" sz="1100" b="0" u="none" baseline="0"/>
            <a:t> The relevant activities must align with the activities identified in the rehabilitation planning part of the PRC plan. The relevant activities are those undertaken within the rehabilitation area prior to land becoming available for rehabilitation. </a:t>
          </a:r>
        </a:p>
        <a:p>
          <a:pPr algn="l"/>
          <a:endParaRPr lang="en-AU" sz="1100" b="0" u="none" baseline="0"/>
        </a:p>
        <a:p>
          <a:pPr algn="l"/>
          <a:r>
            <a:rPr lang="en-AU" sz="1100" b="0" u="sng" baseline="0"/>
            <a:t>Total size of rehabilitation area (ha) -</a:t>
          </a:r>
          <a:r>
            <a:rPr lang="en-AU" sz="1100" b="0" u="none" baseline="0"/>
            <a:t> Total size of rehabilitation area in hectares. </a:t>
          </a:r>
        </a:p>
        <a:p>
          <a:pPr algn="l"/>
          <a:endParaRPr lang="en-AU" sz="1100" b="0" u="none" baseline="0"/>
        </a:p>
        <a:p>
          <a:pPr algn="l"/>
          <a:r>
            <a:rPr lang="en-AU" sz="1100" b="0" u="sng" baseline="0"/>
            <a:t>Commencement of first milestone -</a:t>
          </a:r>
          <a:r>
            <a:rPr lang="en-AU" sz="1100" b="0" u="none" baseline="0"/>
            <a:t> The applicant must nominate a date for when the first milestone for the rehabilitation area will commence. The milestone reference for the first milestone must be included in the heading. </a:t>
          </a:r>
        </a:p>
        <a:p>
          <a:pPr algn="l"/>
          <a:endParaRPr lang="en-AU" sz="1100" b="0" u="none" baseline="0"/>
        </a:p>
        <a:p>
          <a:pPr algn="l"/>
          <a:r>
            <a:rPr lang="en-AU" sz="1100" b="0" u="sng" baseline="0"/>
            <a:t>PMLU -</a:t>
          </a:r>
          <a:r>
            <a:rPr lang="en-AU" sz="1100" b="0" u="none" baseline="0"/>
            <a:t> The PMLU must align with those identified in the rehabilitation planning part of the PRC plan and in the proposed final site design. </a:t>
          </a:r>
          <a:endParaRPr lang="en-AU" sz="1100" b="0" u="sng" baseline="0"/>
        </a:p>
        <a:p>
          <a:pPr algn="l"/>
          <a:endParaRPr lang="en-AU" sz="1100" b="0" u="none" baseline="0"/>
        </a:p>
        <a:p>
          <a:pPr algn="l"/>
          <a:r>
            <a:rPr lang="en-AU" sz="1200" b="0" u="sng" baseline="0"/>
            <a:t>Date area is available -</a:t>
          </a:r>
          <a:r>
            <a:rPr lang="en-AU" sz="1200" b="0" u="none" baseline="0"/>
            <a:t> </a:t>
          </a:r>
          <a:r>
            <a:rPr lang="en-AU" sz="1100" b="0" u="none" baseline="0"/>
            <a:t>The PRCP schedule must identify when land within the rehabilitation area becomes available for rehabilitation. If the whole rehabilitation area becomes available at once there should be only one date. If the rehabilitation areas becomes available progressively there should be multiple dates. These dates should reflect the information provided in the rehabilitation planning part of the PRC plan. </a:t>
          </a:r>
        </a:p>
        <a:p>
          <a:pPr algn="l"/>
          <a:endParaRPr lang="en-AU" sz="1100" b="0" u="none" baseline="0"/>
        </a:p>
        <a:p>
          <a:pPr algn="l"/>
          <a:r>
            <a:rPr lang="en-AU" sz="1100" b="0" u="sng" baseline="0"/>
            <a:t>Cumulative area available (ha) -</a:t>
          </a:r>
          <a:r>
            <a:rPr lang="en-AU" sz="1100" b="0" u="none" baseline="0"/>
            <a:t> The PRCP schedule must identify the area of land within the rehabilitation area that will become available at a given time. </a:t>
          </a:r>
        </a:p>
        <a:p>
          <a:pPr algn="l"/>
          <a:endParaRPr lang="en-AU" sz="1100" b="0" u="none" baseline="0"/>
        </a:p>
        <a:p>
          <a:pPr algn="l"/>
          <a:r>
            <a:rPr lang="en-AU" sz="1100" b="0" u="sng" baseline="0"/>
            <a:t>Milestone completed by -</a:t>
          </a:r>
          <a:r>
            <a:rPr lang="en-AU" sz="1100" b="0" u="none" baseline="0"/>
            <a:t> The PRCP schedule must identify completion dates for milestones to be completed. </a:t>
          </a:r>
        </a:p>
        <a:p>
          <a:pPr algn="l"/>
          <a:endParaRPr lang="en-AU" sz="1100" b="0" u="none" baseline="0"/>
        </a:p>
        <a:p>
          <a:pPr algn="l"/>
          <a:r>
            <a:rPr lang="en-AU" sz="1100" b="0" u="sng" baseline="0"/>
            <a:t>Cumulative area achieved (ha) -</a:t>
          </a:r>
          <a:r>
            <a:rPr lang="en-AU" sz="1100" b="0" u="none" baseline="0"/>
            <a:t> The PRCP schedule must show how progressive rehabilitation is being achieved over the life of the mine. This section must reflect the proposed rehabilitation work required for the rehabilitation area to achieve stable condition. The milestone reference to be included refers back to the Rehabilitation Area Milestones sheet with the detailed milestone criteria. The milestones must be achieved consecutively.</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Rehabilitation</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baseline="0"/>
        </a:p>
        <a:p>
          <a:pPr algn="l"/>
          <a:r>
            <a:rPr lang="en-AU" sz="1100" b="0" u="sng" baseline="0"/>
            <a:t>Rehabilitation milestone</a:t>
          </a:r>
          <a:r>
            <a:rPr lang="en-AU" sz="1100" b="0" u="none" baseline="0"/>
            <a:t> &amp; </a:t>
          </a:r>
          <a:r>
            <a:rPr lang="en-AU" sz="1100" b="0" u="sng" baseline="0"/>
            <a:t>Milestone criteria -</a:t>
          </a:r>
          <a:r>
            <a:rPr lang="en-AU" sz="1100" b="0" u="none" baseline="0"/>
            <a:t> The “rehabilitation milestone” is a short description of the rehabilitation activities. The "milestone criteria" must be able to demonstrate achievement of the milestone. </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400" b="1" u="sng" baseline="0">
              <a:solidFill>
                <a:schemeClr val="dk1"/>
              </a:solidFill>
              <a:effectLst/>
              <a:latin typeface="+mn-lt"/>
              <a:ea typeface="+mn-ea"/>
              <a:cs typeface="+mn-cs"/>
            </a:rPr>
            <a:t>Further Instructions when inputting NUMAs</a:t>
          </a:r>
          <a:endParaRPr lang="en-AU" sz="1600">
            <a:effectLst/>
          </a:endParaRPr>
        </a:p>
        <a:p>
          <a:pPr algn="l"/>
          <a:endParaRPr lang="en-AU" sz="1200" b="1" u="sng" baseline="0"/>
        </a:p>
        <a:p>
          <a:pPr algn="l"/>
          <a:r>
            <a:rPr lang="en-AU" sz="1200" b="1" u="sng" baseline="0"/>
            <a:t>Headings under Improvement Area (IA) sheets</a:t>
          </a:r>
        </a:p>
        <a:p>
          <a:pPr algn="l"/>
          <a:endParaRPr lang="en-AU" sz="1100" b="0" u="none" baseline="0"/>
        </a:p>
        <a:p>
          <a:pPr algn="l"/>
          <a:r>
            <a:rPr lang="en-AU" sz="1100" b="0" u="sng"/>
            <a:t>Improvement area </a:t>
          </a:r>
          <a:r>
            <a:rPr lang="en-AU" sz="1100" b="0" u="none"/>
            <a:t>- The improvement area must align with the spatial information included in the rehabilitation planning part of the PRC plan. This area must have the same NUMA and same milestones applied to the whole area. </a:t>
          </a:r>
        </a:p>
        <a:p>
          <a:pPr algn="l"/>
          <a:endParaRPr lang="en-AU" sz="1100" b="0" u="none"/>
        </a:p>
        <a:p>
          <a:pPr algn="l"/>
          <a:r>
            <a:rPr lang="en-AU" sz="1100" b="0" u="sng"/>
            <a:t>Relevant activities </a:t>
          </a:r>
          <a:r>
            <a:rPr lang="en-AU" sz="1100" b="0" u="none"/>
            <a:t>- The relevant activities must align with the activities identified in the rehabilitation planning part of the PRC plan. The relevant activities are those undertaken within the improvement area prior to land becoming available for improvement. </a:t>
          </a:r>
        </a:p>
        <a:p>
          <a:pPr algn="l"/>
          <a:endParaRPr lang="en-AU" sz="1100" b="0" u="none"/>
        </a:p>
        <a:p>
          <a:pPr algn="l"/>
          <a:r>
            <a:rPr lang="en-AU" sz="1100" b="0" u="sng"/>
            <a:t>Total size (ha) </a:t>
          </a:r>
          <a:r>
            <a:rPr lang="en-AU" sz="1100" b="0" u="none"/>
            <a:t>- Total size of improvement area in hectares. </a:t>
          </a:r>
        </a:p>
        <a:p>
          <a:pPr algn="l"/>
          <a:endParaRPr lang="en-AU" sz="1100" b="0" u="none"/>
        </a:p>
        <a:p>
          <a:pPr algn="l"/>
          <a:r>
            <a:rPr lang="en-AU" sz="1100" b="0" u="sng"/>
            <a:t>Commencement of first milestone </a:t>
          </a:r>
          <a:r>
            <a:rPr lang="en-AU" sz="1100" b="0" u="none"/>
            <a:t>- The applicant must nominate a date for when the first milestone for the improvement area will commence. The milestone reference for the first milestone must be included in the heading. </a:t>
          </a:r>
        </a:p>
        <a:p>
          <a:pPr algn="l"/>
          <a:endParaRPr lang="en-AU" sz="1100" b="0" u="none"/>
        </a:p>
        <a:p>
          <a:pPr algn="l"/>
          <a:r>
            <a:rPr lang="en-AU" sz="1100" b="0" u="sng"/>
            <a:t>NUMA </a:t>
          </a:r>
          <a:r>
            <a:rPr lang="en-AU" sz="1100" b="0" u="none"/>
            <a:t>- The NUMA must align with those identified in the rehabilitation planning part of the PRC plan and in the proposed final site design. </a:t>
          </a:r>
        </a:p>
        <a:p>
          <a:pPr algn="l"/>
          <a:endParaRPr lang="en-AU" sz="1100" b="0" u="none"/>
        </a:p>
        <a:p>
          <a:pPr algn="l"/>
          <a:r>
            <a:rPr lang="en-AU" sz="1100" b="0" u="sng"/>
            <a:t>Date area is available -</a:t>
          </a:r>
          <a:r>
            <a:rPr lang="en-AU" sz="1100" b="0" u="none"/>
            <a:t> The PRCP schedule must identify when land within the improvement area becomes available for improvement. If the whole improvement area becomes available at once there should be only one date. If the improvement areas becomes available progressively there should be multiple dates. These dates should reflect the information provided in the rehabilitation planning part of the PRC plan. </a:t>
          </a:r>
        </a:p>
        <a:p>
          <a:pPr algn="l"/>
          <a:endParaRPr lang="en-AU" sz="1100" b="0" u="none"/>
        </a:p>
        <a:p>
          <a:pPr algn="l"/>
          <a:r>
            <a:rPr lang="en-AU" sz="1100" b="0" u="sng"/>
            <a:t>Cumulative area available (ha) -</a:t>
          </a:r>
          <a:r>
            <a:rPr lang="en-AU" sz="1100" b="0" u="none"/>
            <a:t> The PRCP schedule must identify the area of land within the improvement area that will become available at a given time. </a:t>
          </a:r>
        </a:p>
        <a:p>
          <a:pPr algn="l"/>
          <a:endParaRPr lang="en-AU" sz="1100" b="0" u="none"/>
        </a:p>
        <a:p>
          <a:pPr algn="l"/>
          <a:r>
            <a:rPr lang="en-AU" sz="1100" b="0" u="sng"/>
            <a:t>Milestone completed by -</a:t>
          </a:r>
          <a:r>
            <a:rPr lang="en-AU" sz="1100" b="0" u="none"/>
            <a:t> The PRCP schedule must identify completion dates for milestones to be completed. </a:t>
          </a:r>
        </a:p>
        <a:p>
          <a:pPr algn="l"/>
          <a:endParaRPr lang="en-AU" sz="1100" b="0" u="none"/>
        </a:p>
        <a:p>
          <a:pPr algn="l"/>
          <a:r>
            <a:rPr lang="en-AU" sz="1100" b="0" u="sng"/>
            <a:t>Cumulative area achieved (ha) -</a:t>
          </a:r>
          <a:r>
            <a:rPr lang="en-AU" sz="1100" b="0" u="none"/>
            <a:t> The PRCP schedule must show how progressive improvement is being achieved over the life of the mine. This section must reflect the proposed management work required for the improvement area to achieve sufficient improvement. The milestone reference refers back to the Improvement</a:t>
          </a:r>
          <a:r>
            <a:rPr lang="en-AU" sz="1100" b="0" u="none" baseline="0"/>
            <a:t> Area Milestones sheet </a:t>
          </a:r>
          <a:r>
            <a:rPr lang="en-AU" sz="1100" b="0" u="none"/>
            <a:t>with the detailed milestone criteria. The milestones must be achieved consecutively.</a:t>
          </a:r>
        </a:p>
        <a:p>
          <a:pPr algn="l"/>
          <a:endParaRPr lang="en-AU" sz="1100" b="0" u="none"/>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Improvement</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a:p>
        <a:p>
          <a:pPr algn="l"/>
          <a:r>
            <a:rPr lang="en-AU" sz="1100" b="0" u="sng"/>
            <a:t>Management milestone</a:t>
          </a:r>
          <a:r>
            <a:rPr lang="en-AU" sz="1100" b="0" u="none"/>
            <a:t> &amp; </a:t>
          </a:r>
          <a:r>
            <a:rPr lang="en-AU" sz="1100" b="0" u="sng"/>
            <a:t>Milestone criteria -</a:t>
          </a:r>
          <a:r>
            <a:rPr lang="en-AU" sz="1100" b="0" u="none"/>
            <a:t> The “management milestone” is a short description of the management activities. The "milestone criteria" must be able to demonstrate achievement of the milestone. </a:t>
          </a:r>
        </a:p>
        <a:p>
          <a:pPr algn="l"/>
          <a:endParaRPr lang="en-AU" sz="1100" b="0" u="none"/>
        </a:p>
        <a:p>
          <a:pPr algn="l"/>
          <a:r>
            <a:rPr lang="en-AU" sz="1100" b="0" u="none"/>
            <a:t> </a:t>
          </a:r>
        </a:p>
      </xdr:txBody>
    </xdr:sp>
    <xdr:clientData/>
  </xdr:twoCellAnchor>
  <xdr:twoCellAnchor>
    <xdr:from>
      <xdr:col>2</xdr:col>
      <xdr:colOff>0</xdr:colOff>
      <xdr:row>90</xdr:row>
      <xdr:rowOff>74082</xdr:rowOff>
    </xdr:from>
    <xdr:to>
      <xdr:col>19</xdr:col>
      <xdr:colOff>0</xdr:colOff>
      <xdr:row>92</xdr:row>
      <xdr:rowOff>42333</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1227667" y="17219082"/>
          <a:ext cx="10435166" cy="3492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AU" sz="1200" b="1" u="none" baseline="0">
              <a:solidFill>
                <a:schemeClr val="dk1"/>
              </a:solidFill>
              <a:effectLst/>
              <a:latin typeface="+mn-lt"/>
              <a:ea typeface="+mn-ea"/>
              <a:cs typeface="+mn-cs"/>
            </a:rPr>
            <a:t> </a:t>
          </a:r>
          <a:r>
            <a:rPr lang="en-AU" sz="1200" b="1">
              <a:solidFill>
                <a:schemeClr val="dk1"/>
              </a:solidFill>
              <a:effectLst/>
              <a:latin typeface="+mn-lt"/>
              <a:ea typeface="+mn-ea"/>
              <a:cs typeface="+mn-cs"/>
            </a:rPr>
            <a:t>ESR/2019/5103 • Version 1.00 • Effective: 01 November 2019	                                                                                          Department of Environment and Science</a:t>
          </a:r>
        </a:p>
        <a:p>
          <a:pPr marL="0" marR="0" lvl="0" indent="0" algn="l" defTabSz="914400" eaLnBrk="1" fontAlgn="auto" latinLnBrk="0" hangingPunct="1">
            <a:lnSpc>
              <a:spcPct val="100000"/>
            </a:lnSpc>
            <a:spcBef>
              <a:spcPts val="0"/>
            </a:spcBef>
            <a:spcAft>
              <a:spcPts val="0"/>
            </a:spcAft>
            <a:buClrTx/>
            <a:buSzTx/>
            <a:buFontTx/>
            <a:buNone/>
            <a:tabLst/>
            <a:defRPr/>
          </a:pPr>
          <a:endParaRPr lang="en-AU" sz="1200" b="1" u="none">
            <a:effectLst/>
          </a:endParaRPr>
        </a:p>
        <a:p>
          <a:r>
            <a:rPr lang="en-AU" sz="1200"/>
            <a:t> </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142875</xdr:colOff>
      <xdr:row>76</xdr:row>
      <xdr:rowOff>38100</xdr:rowOff>
    </xdr:from>
    <xdr:to>
      <xdr:col>29</xdr:col>
      <xdr:colOff>768468</xdr:colOff>
      <xdr:row>128</xdr:row>
      <xdr:rowOff>36424</xdr:rowOff>
    </xdr:to>
    <xdr:pic>
      <xdr:nvPicPr>
        <xdr:cNvPr id="3" name="Picture 2">
          <a:extLst>
            <a:ext uri="{FF2B5EF4-FFF2-40B4-BE49-F238E27FC236}">
              <a16:creationId xmlns:a16="http://schemas.microsoft.com/office/drawing/2014/main" id="{9760252E-F5CC-44D7-964F-41948F1B7A78}"/>
            </a:ext>
          </a:extLst>
        </xdr:cNvPr>
        <xdr:cNvPicPr>
          <a:picLocks noChangeAspect="1"/>
        </xdr:cNvPicPr>
      </xdr:nvPicPr>
      <xdr:blipFill rotWithShape="1">
        <a:blip xmlns:r="http://schemas.openxmlformats.org/officeDocument/2006/relationships" r:embed="rId1"/>
        <a:srcRect l="468" t="26139"/>
        <a:stretch/>
      </xdr:blipFill>
      <xdr:spPr>
        <a:xfrm>
          <a:off x="142875" y="15735300"/>
          <a:ext cx="24342843" cy="9904324"/>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7:K9" headerRowCount="0" totalsRowShown="0" headerRowDxfId="549" headerRowBorderDxfId="548" tableBorderDxfId="547" totalsRowBorderDxfId="546">
  <tableColumns count="11">
    <tableColumn id="1" xr3:uid="{00000000-0010-0000-0000-000001000000}" name="Column1" headerRowDxfId="545" dataDxfId="544"/>
    <tableColumn id="2" xr3:uid="{00000000-0010-0000-0000-000002000000}" name="Column2" headerRowDxfId="543" dataDxfId="542"/>
    <tableColumn id="3" xr3:uid="{00000000-0010-0000-0000-000003000000}" name="Column3" headerRowDxfId="541" dataDxfId="540"/>
    <tableColumn id="4" xr3:uid="{00000000-0010-0000-0000-000004000000}" name="Column4" headerRowDxfId="539" dataDxfId="538"/>
    <tableColumn id="5" xr3:uid="{00000000-0010-0000-0000-000005000000}" name="Column5" headerRowDxfId="537" dataDxfId="536"/>
    <tableColumn id="6" xr3:uid="{00000000-0010-0000-0000-000006000000}" name="Column6" headerRowDxfId="535" dataDxfId="534"/>
    <tableColumn id="7" xr3:uid="{00000000-0010-0000-0000-000007000000}" name="Column7" headerRowDxfId="533" dataDxfId="532"/>
    <tableColumn id="8" xr3:uid="{00000000-0010-0000-0000-000008000000}" name="Column8" headerRowDxfId="531" dataDxfId="530"/>
    <tableColumn id="9" xr3:uid="{00000000-0010-0000-0000-000009000000}" name="Column9" headerRowDxfId="529" dataDxfId="528"/>
    <tableColumn id="10" xr3:uid="{00000000-0010-0000-0000-00000A000000}" name="Column10" headerRowDxfId="527" dataDxfId="526"/>
    <tableColumn id="11" xr3:uid="{00000000-0010-0000-0000-00000B000000}" name="Column11" headerRowDxfId="525" dataDxfId="524"/>
  </tableColumns>
  <tableStyleInfo name="Table Style 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A4CC1510-2441-49A3-BE9B-EBD7ECB3D1DD}" name="Table37911" displayName="Table37911" ref="A11:K17" headerRowCount="0" totalsRowShown="0" headerRowDxfId="315" headerRowBorderDxfId="314" tableBorderDxfId="313" totalsRowBorderDxfId="312">
  <tableColumns count="11">
    <tableColumn id="1" xr3:uid="{C18CD26B-B9DA-4AFD-BC91-21F11D0B57A0}" name="Column1" headerRowDxfId="311" dataDxfId="310">
      <calculatedColumnFormula>#REF!</calculatedColumnFormula>
    </tableColumn>
    <tableColumn id="2" xr3:uid="{CE41AAA4-172F-4492-A5AF-968402EE10CA}" name="Column2" headerRowDxfId="309" dataDxfId="308"/>
    <tableColumn id="3" xr3:uid="{69F3545A-23E1-4409-B6A6-0E7F3A807608}" name="Column3" headerRowDxfId="307" dataDxfId="306"/>
    <tableColumn id="4" xr3:uid="{44D1F0C9-BBDB-4F0E-B866-6DC38B8138C0}" name="Column4" headerRowDxfId="305" dataDxfId="304"/>
    <tableColumn id="5" xr3:uid="{A4043FB8-5DC6-427D-A82B-98A33D089F3D}" name="Column5" headerRowDxfId="303" dataDxfId="302"/>
    <tableColumn id="6" xr3:uid="{06792EB7-AE3C-44DB-A30E-7375FDB55224}" name="Column6" headerRowDxfId="301" dataDxfId="300"/>
    <tableColumn id="7" xr3:uid="{8480AEDD-D3D3-47D1-B4A2-30B77E0057B9}" name="Column7" headerRowDxfId="299" dataDxfId="298"/>
    <tableColumn id="8" xr3:uid="{87AB2281-BC51-40E8-83A0-D0BECB59C1CD}" name="Column8" headerRowDxfId="297" dataDxfId="296"/>
    <tableColumn id="9" xr3:uid="{CA520887-1ABE-4E95-9879-2372BA9109AB}" name="Column9" headerRowDxfId="295" dataDxfId="294"/>
    <tableColumn id="10" xr3:uid="{F7D56B7B-44C5-4C0D-ADC2-5661C3801458}" name="Column10" headerRowDxfId="293" dataDxfId="292"/>
    <tableColumn id="11" xr3:uid="{B09BD659-FE2A-483C-9B31-549DD219F73E}" name="Column11" headerRowDxfId="291" dataDxfId="290"/>
  </tableColumns>
  <tableStyleInfo name="Table Style 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649D22BC-6364-48C6-A266-8D644A7EFF29}" name="Table2681015" displayName="Table2681015" ref="A7:K9" headerRowCount="0" totalsRowShown="0" headerRowDxfId="289" headerRowBorderDxfId="288" tableBorderDxfId="287" totalsRowBorderDxfId="286">
  <tableColumns count="11">
    <tableColumn id="1" xr3:uid="{29C9FE71-06E4-4FEE-9B77-DAC855ADAF3D}" name="Column1" headerRowDxfId="285" dataDxfId="284"/>
    <tableColumn id="2" xr3:uid="{75112173-917E-4F42-8936-AE1AADEFBFBD}" name="Column2" headerRowDxfId="283" dataDxfId="282"/>
    <tableColumn id="3" xr3:uid="{CFDEC812-ECFE-432D-BB20-45E2ED009203}" name="Column3" headerRowDxfId="281" dataDxfId="280"/>
    <tableColumn id="4" xr3:uid="{8B92B883-3465-4290-BA11-B066643DEFA3}" name="Column4" headerRowDxfId="279" dataDxfId="278"/>
    <tableColumn id="5" xr3:uid="{A6F9F75D-F4C0-433F-BB39-DCC6FB9CC6D4}" name="Column5" headerRowDxfId="277" dataDxfId="276"/>
    <tableColumn id="6" xr3:uid="{875ECAC3-D11E-4E7F-91D0-C2B31D391111}" name="Column6" headerRowDxfId="275" dataDxfId="274"/>
    <tableColumn id="7" xr3:uid="{C46A1DDB-9A5A-46BA-8A49-6A6F5F29115D}" name="Column7" headerRowDxfId="273" dataDxfId="272"/>
    <tableColumn id="8" xr3:uid="{2D02204E-D112-4A87-BAB2-99870E6F0C3B}" name="Column8" headerRowDxfId="271" dataDxfId="270"/>
    <tableColumn id="9" xr3:uid="{6D838C40-C761-4DE1-92AB-A95245A9FEF2}" name="Column9" headerRowDxfId="269" dataDxfId="268"/>
    <tableColumn id="10" xr3:uid="{41CB3A55-6F02-459D-A82F-A708193B6A61}" name="Column10" headerRowDxfId="267" dataDxfId="266"/>
    <tableColumn id="11" xr3:uid="{768A7727-C339-4F14-8EAB-132AF43BA2AB}" name="Column11" headerRowDxfId="265" dataDxfId="264"/>
  </tableColumns>
  <tableStyleInfo name="Table Style 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595647BC-8688-43BF-BD22-43F0DB437B98}" name="Table3791116" displayName="Table3791116" ref="A11:K17" headerRowCount="0" totalsRowShown="0" headerRowDxfId="263" headerRowBorderDxfId="262" tableBorderDxfId="261" totalsRowBorderDxfId="260">
  <tableColumns count="11">
    <tableColumn id="1" xr3:uid="{4177255F-AA77-44E4-B27D-13C90ABD29B3}" name="Column1" headerRowDxfId="259" dataDxfId="258">
      <calculatedColumnFormula>#REF!</calculatedColumnFormula>
    </tableColumn>
    <tableColumn id="2" xr3:uid="{C342FBD3-6E7E-4F48-A766-CA0FE9D80450}" name="Column2" headerRowDxfId="257" dataDxfId="256"/>
    <tableColumn id="3" xr3:uid="{D5A6709F-D0E4-445F-9F77-FB42F90AE872}" name="Column3" headerRowDxfId="255" dataDxfId="254"/>
    <tableColumn id="4" xr3:uid="{C2D6D7E3-E8E3-4B9F-928F-C43A7D04E903}" name="Column4" headerRowDxfId="253" dataDxfId="252"/>
    <tableColumn id="5" xr3:uid="{22BF45CB-ED28-46DD-A0D4-C2245C4097A2}" name="Column5" headerRowDxfId="251" dataDxfId="250"/>
    <tableColumn id="6" xr3:uid="{E8837BFA-461E-4A64-8354-713D458B0C1C}" name="Column6" headerRowDxfId="249" dataDxfId="248"/>
    <tableColumn id="7" xr3:uid="{63EE7188-9126-40B1-ADA4-6EBA0328B2D7}" name="Column7" headerRowDxfId="247" dataDxfId="246"/>
    <tableColumn id="8" xr3:uid="{0E1DE531-69F3-4385-9BB5-E689243A2C16}" name="Column8" headerRowDxfId="245" dataDxfId="244"/>
    <tableColumn id="9" xr3:uid="{4DFB8450-B035-4AE4-B29B-4CE7FE04208C}" name="Column9" headerRowDxfId="243" dataDxfId="242"/>
    <tableColumn id="10" xr3:uid="{9F396FE6-F512-4B07-A35A-BE5125160DE9}" name="Column10" headerRowDxfId="241" dataDxfId="240"/>
    <tableColumn id="11" xr3:uid="{6495F64F-76C5-49A8-BCC4-7419CE4E9E49}" name="Column11" headerRowDxfId="239" dataDxfId="238"/>
  </tableColumns>
  <tableStyleInfo name="Table Style 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2AA83F8F-D95E-4C88-89F1-5F789CE07EF7}" name="Table2681012" displayName="Table2681012" ref="A7:K9" headerRowCount="0" totalsRowShown="0" headerRowDxfId="237" headerRowBorderDxfId="236" tableBorderDxfId="235" totalsRowBorderDxfId="234">
  <tableColumns count="11">
    <tableColumn id="1" xr3:uid="{B61CA599-B901-4D5B-9236-BE8FF9B66F07}" name="Column1" headerRowDxfId="233" dataDxfId="232"/>
    <tableColumn id="2" xr3:uid="{6CF81AAC-DB35-4622-9208-30BBCC6DED0E}" name="Column2" headerRowDxfId="231" dataDxfId="230"/>
    <tableColumn id="3" xr3:uid="{6BDF9D9D-B30F-471A-9E19-6DAA449CC5B1}" name="Column3" headerRowDxfId="229" dataDxfId="228"/>
    <tableColumn id="4" xr3:uid="{DD855C8F-CF1E-45E3-9B1C-8CF4BD285387}" name="Column4" headerRowDxfId="227" dataDxfId="226"/>
    <tableColumn id="5" xr3:uid="{67A66AFF-559B-4E21-A75E-7056B652DDD0}" name="Column5" headerRowDxfId="225" dataDxfId="224"/>
    <tableColumn id="6" xr3:uid="{5C7A7683-C1F5-4FB4-A708-C45E6E71A1B7}" name="Column6" headerRowDxfId="223" dataDxfId="222"/>
    <tableColumn id="7" xr3:uid="{DA4E0363-CBD6-468C-8990-FAACA07A1B47}" name="Column7" headerRowDxfId="221" dataDxfId="220"/>
    <tableColumn id="8" xr3:uid="{5D31589E-9DC4-450D-B475-EE52245B2E36}" name="Column8" headerRowDxfId="219" dataDxfId="218"/>
    <tableColumn id="9" xr3:uid="{F150B184-6E42-4F22-A3A8-9B99752A8C64}" name="Column9" headerRowDxfId="217" dataDxfId="216"/>
    <tableColumn id="10" xr3:uid="{1D5DCF8A-3B8B-41C2-A5B7-4823F0208068}" name="Column10" headerRowDxfId="215" dataDxfId="214"/>
    <tableColumn id="11" xr3:uid="{1472ED6C-2E9F-4D07-84F2-EBF5CFA992D1}" name="Column11" headerRowDxfId="213" dataDxfId="212"/>
  </tableColumns>
  <tableStyleInfo name="Table Style 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7561B8E6-3E8B-4535-87EB-6A983D839A68}" name="Table3791117" displayName="Table3791117" ref="A11:K17" headerRowCount="0" totalsRowShown="0" headerRowDxfId="211" headerRowBorderDxfId="210" tableBorderDxfId="209" totalsRowBorderDxfId="208">
  <tableColumns count="11">
    <tableColumn id="1" xr3:uid="{D4009E14-1485-4601-8BB3-1596815C6B21}" name="Column1" headerRowDxfId="207" dataDxfId="206"/>
    <tableColumn id="2" xr3:uid="{E0DBF767-75B6-45E6-9660-242CD334DF0A}" name="Column2" headerRowDxfId="205" dataDxfId="204"/>
    <tableColumn id="3" xr3:uid="{632CEFFF-827E-429A-A936-2CB37FFBC6B5}" name="Column3" headerRowDxfId="203" dataDxfId="202"/>
    <tableColumn id="4" xr3:uid="{E672AF23-00FE-4787-A0DC-0349A7CE0099}" name="Column4" headerRowDxfId="201" dataDxfId="200"/>
    <tableColumn id="5" xr3:uid="{A6943AE4-59AC-4687-87B3-0A867BF1C957}" name="Column5" headerRowDxfId="199" dataDxfId="198"/>
    <tableColumn id="6" xr3:uid="{A28BD81F-59D9-412E-8487-AB8277F8E5CF}" name="Column6" headerRowDxfId="197" dataDxfId="196"/>
    <tableColumn id="7" xr3:uid="{10715CE8-E14A-4090-B866-CEC8867276A5}" name="Column7" headerRowDxfId="195" dataDxfId="194"/>
    <tableColumn id="8" xr3:uid="{575D2A3D-EF51-4732-A785-0C23A94614A8}" name="Column8" headerRowDxfId="193" dataDxfId="192"/>
    <tableColumn id="9" xr3:uid="{F01C55A1-BF13-49D4-B078-C5B2D35FE56C}" name="Column9" headerRowDxfId="191" dataDxfId="190"/>
    <tableColumn id="10" xr3:uid="{6BCCDFC4-5468-4CCA-9C38-AAAF6AC959AE}" name="Column10" headerRowDxfId="189" dataDxfId="188"/>
    <tableColumn id="11" xr3:uid="{AEBB4B5D-DF42-412A-A2EE-19A2D0D401A6}" name="Column11" headerRowDxfId="187" dataDxfId="186"/>
  </tableColumns>
  <tableStyleInfo name="Table Style 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C25A4981-337B-44C3-8D96-151C498F8094}" name="Table268101218" displayName="Table268101218" ref="A7:K9" headerRowCount="0" totalsRowShown="0" headerRowDxfId="185" headerRowBorderDxfId="184" tableBorderDxfId="183" totalsRowBorderDxfId="182">
  <tableColumns count="11">
    <tableColumn id="1" xr3:uid="{8FF98E53-77E4-4D66-BDD9-CF6C5AD0EB5F}" name="Column1" headerRowDxfId="181" dataDxfId="180"/>
    <tableColumn id="2" xr3:uid="{B08E4DFE-5F9D-4FF3-893E-002579099D6F}" name="Column2" headerRowDxfId="179" dataDxfId="178"/>
    <tableColumn id="3" xr3:uid="{762C2084-B697-423D-841D-FE2E1795E895}" name="Column3" headerRowDxfId="177" dataDxfId="176"/>
    <tableColumn id="4" xr3:uid="{14E000A0-D456-4E32-8E56-5BB74AFE0F5C}" name="Column4" headerRowDxfId="175" dataDxfId="174"/>
    <tableColumn id="5" xr3:uid="{16EA62E1-6F21-4977-B545-513C755EC941}" name="Column5" headerRowDxfId="173" dataDxfId="172"/>
    <tableColumn id="6" xr3:uid="{D1C8E1FB-18BF-462C-A01B-3DBCAB4B4A99}" name="Column6" headerRowDxfId="171" dataDxfId="170"/>
    <tableColumn id="7" xr3:uid="{F3415C70-A4A5-4142-907D-6157E31D56AE}" name="Column7" headerRowDxfId="169" dataDxfId="168"/>
    <tableColumn id="8" xr3:uid="{29DC67EE-E496-4A18-BC58-1A9F696E4EE3}" name="Column8" headerRowDxfId="167" dataDxfId="166"/>
    <tableColumn id="9" xr3:uid="{8BA8F278-64EC-4BAA-BE3A-7355109C58B9}" name="Column9" headerRowDxfId="165" dataDxfId="164"/>
    <tableColumn id="10" xr3:uid="{9864C416-E014-494E-90B0-12A058B9BE1D}" name="Column10" headerRowDxfId="163" dataDxfId="162"/>
    <tableColumn id="11" xr3:uid="{6381FC79-FCD7-4F9C-9E18-8B8F173F4761}" name="Column11" headerRowDxfId="161" dataDxfId="160"/>
  </tableColumns>
  <tableStyleInfo name="Table Style 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790455EA-A570-4E8A-94E0-F7B7FDAEB4A4}" name="Table379111719" displayName="Table379111719" ref="A11:K16" headerRowCount="0" totalsRowShown="0" headerRowDxfId="159" headerRowBorderDxfId="158" tableBorderDxfId="157" totalsRowBorderDxfId="156">
  <tableColumns count="11">
    <tableColumn id="1" xr3:uid="{1E62D0B3-DEB6-442D-8F35-9B8B70D63753}" name="Column1" headerRowDxfId="155" dataDxfId="154">
      <calculatedColumnFormula>#REF!</calculatedColumnFormula>
    </tableColumn>
    <tableColumn id="2" xr3:uid="{271A9252-5ABE-4CEE-8CD2-7E6E4BDEA029}" name="Column2" headerRowDxfId="153" dataDxfId="152"/>
    <tableColumn id="3" xr3:uid="{99023630-92A7-4755-BEF5-9C6FD1B6E069}" name="Column3" headerRowDxfId="151" dataDxfId="150"/>
    <tableColumn id="4" xr3:uid="{9E293BE9-B3D0-4453-AC75-AE94DE394EB3}" name="Column4" headerRowDxfId="149" dataDxfId="148"/>
    <tableColumn id="5" xr3:uid="{EA867FAC-29EC-462F-8B07-3A456480ED77}" name="Column5" headerRowDxfId="147" dataDxfId="146"/>
    <tableColumn id="6" xr3:uid="{DEB3B9C1-9387-49D0-A0F8-EBDEDF46B6E4}" name="Column6" headerRowDxfId="145" dataDxfId="144"/>
    <tableColumn id="7" xr3:uid="{23D7C6FE-7A3A-4471-B079-2DD41587429C}" name="Column7" headerRowDxfId="143" dataDxfId="142"/>
    <tableColumn id="8" xr3:uid="{3FA1A0E2-48B0-474B-83B5-A13F48A3197A}" name="Column8" headerRowDxfId="141" dataDxfId="140"/>
    <tableColumn id="9" xr3:uid="{C1147BB5-00CB-4A80-A792-64487CE102D3}" name="Column9" headerRowDxfId="139" dataDxfId="138"/>
    <tableColumn id="10" xr3:uid="{4B187D4C-5774-4289-BC92-33590E2267C9}" name="Column10" headerRowDxfId="137" dataDxfId="136"/>
    <tableColumn id="11" xr3:uid="{03B4F9A4-0AC2-4440-B7AC-345BAFAD7C1A}" name="Column11" headerRowDxfId="135" dataDxfId="134"/>
  </tableColumns>
  <tableStyleInfo name="Table Style 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3AA70F0A-7BF4-48EC-831E-82D9FBDA38F2}" name="Table2681012186" displayName="Table2681012186" ref="A7:K9" headerRowCount="0" totalsRowShown="0" headerRowDxfId="133" headerRowBorderDxfId="132" tableBorderDxfId="131" totalsRowBorderDxfId="130">
  <tableColumns count="11">
    <tableColumn id="1" xr3:uid="{9F573C9A-1A99-4584-B795-3C8C84D19A96}" name="Column1" headerRowDxfId="129" dataDxfId="128"/>
    <tableColumn id="2" xr3:uid="{3210FEBC-3606-403A-9DFF-DF5DA73F51EA}" name="Column2" headerRowDxfId="127" dataDxfId="126"/>
    <tableColumn id="3" xr3:uid="{0C58C3BB-9BCF-4882-8431-71142F4400F7}" name="Column3" headerRowDxfId="125" dataDxfId="124"/>
    <tableColumn id="4" xr3:uid="{20DF4456-299B-40AA-9753-47323AE9DD30}" name="Column4" headerRowDxfId="123" dataDxfId="122"/>
    <tableColumn id="5" xr3:uid="{9C4250E5-E1D3-4456-ADE1-78D8624868C6}" name="Column5" headerRowDxfId="121" dataDxfId="120"/>
    <tableColumn id="6" xr3:uid="{DC86EBDA-BF84-4EE9-946D-3B0A83BD7EDD}" name="Column6" headerRowDxfId="119" dataDxfId="118"/>
    <tableColumn id="7" xr3:uid="{330839E7-F1D2-4244-A437-B151C4BFB53E}" name="Column7" headerRowDxfId="117" dataDxfId="116"/>
    <tableColumn id="8" xr3:uid="{28495D9E-7A31-4752-99E2-D9A440B9545B}" name="Column8" headerRowDxfId="115" dataDxfId="114"/>
    <tableColumn id="9" xr3:uid="{E889118C-B160-43C2-84BD-234CFDFE87BB}" name="Column9" headerRowDxfId="113" dataDxfId="112"/>
    <tableColumn id="10" xr3:uid="{2B124AB9-873D-4186-B819-CF6E560E25C5}" name="Column10" headerRowDxfId="111" dataDxfId="110"/>
    <tableColumn id="11" xr3:uid="{CC918A25-2058-4CE4-B692-0EBE7824C7CA}" name="Column11" headerRowDxfId="109" dataDxfId="108"/>
  </tableColumns>
  <tableStyleInfo name="Table Style 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F9829A7C-E19B-42EF-8610-03847FC1BE5E}" name="Table3791117197" displayName="Table3791117197" ref="A11:K16" headerRowCount="0" totalsRowShown="0" headerRowDxfId="107" headerRowBorderDxfId="106" tableBorderDxfId="105" totalsRowBorderDxfId="104">
  <tableColumns count="11">
    <tableColumn id="1" xr3:uid="{50428964-588A-4E7B-9343-25FE40FD7397}" name="Column1" headerRowDxfId="103" dataDxfId="102">
      <calculatedColumnFormula>#REF!</calculatedColumnFormula>
    </tableColumn>
    <tableColumn id="2" xr3:uid="{2E75C8F5-0C48-4A09-8726-AEC248665772}" name="Column2" headerRowDxfId="101" dataDxfId="100"/>
    <tableColumn id="3" xr3:uid="{9743B4DD-4382-4A6D-96FE-2CE76EC37CF0}" name="Column3" headerRowDxfId="99" dataDxfId="98"/>
    <tableColumn id="4" xr3:uid="{85D362D1-3E12-4BB0-A086-C333AFE6E2A2}" name="Column4" headerRowDxfId="97" dataDxfId="96"/>
    <tableColumn id="5" xr3:uid="{5F3DCE6C-C990-40F0-8CD8-080A7698B290}" name="Column5" headerRowDxfId="95" dataDxfId="94"/>
    <tableColumn id="6" xr3:uid="{49BE5BCC-9FFF-4E5F-A590-9825DE9031C8}" name="Column6" headerRowDxfId="93" dataDxfId="92"/>
    <tableColumn id="7" xr3:uid="{227E0E17-38F7-4837-8A08-99848219E5E7}" name="Column7" headerRowDxfId="91" dataDxfId="90"/>
    <tableColumn id="8" xr3:uid="{2D3325F3-11BF-4F8D-937B-ACCBD820A0AF}" name="Column8" headerRowDxfId="89" dataDxfId="88"/>
    <tableColumn id="9" xr3:uid="{8A321516-2E21-4476-9C79-133B90FC445F}" name="Column9" headerRowDxfId="87" dataDxfId="86"/>
    <tableColumn id="10" xr3:uid="{D98EC82A-1657-48D5-B2C0-8686A3945B9C}" name="Column10" headerRowDxfId="85" dataDxfId="84"/>
    <tableColumn id="11" xr3:uid="{606980DF-A524-4A14-9D04-0958C3DFE358}" name="Column11" headerRowDxfId="83" dataDxfId="82"/>
  </tableColumns>
  <tableStyleInfo name="Table Style 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6BDC7030-61F1-43C9-B74E-CCED05A69FEF}" name="Table268101218613" displayName="Table268101218613" ref="A7:K9" headerRowCount="0" totalsRowShown="0" headerRowDxfId="81" headerRowBorderDxfId="80" tableBorderDxfId="79" totalsRowBorderDxfId="78">
  <tableColumns count="11">
    <tableColumn id="1" xr3:uid="{EABC978F-2DB9-41CF-9A82-901AC9FC03AA}" name="Column1" headerRowDxfId="77" dataDxfId="76"/>
    <tableColumn id="2" xr3:uid="{200C9403-EE71-4EB4-9432-19C716143288}" name="Column2" headerRowDxfId="75" dataDxfId="74"/>
    <tableColumn id="3" xr3:uid="{D265473F-A03E-4F09-A31D-3148C6A1B96E}" name="Column3" headerRowDxfId="73" dataDxfId="72"/>
    <tableColumn id="4" xr3:uid="{2B84BEBB-E59B-4028-B6EF-C361951F3DC7}" name="Column4" headerRowDxfId="71" dataDxfId="70"/>
    <tableColumn id="5" xr3:uid="{94B3CBE0-9B21-4DE8-A865-A92023C23927}" name="Column5" headerRowDxfId="69" dataDxfId="68"/>
    <tableColumn id="6" xr3:uid="{891EF038-6C5E-4540-911F-7151DF7D7BDC}" name="Column6" headerRowDxfId="67" dataDxfId="66"/>
    <tableColumn id="7" xr3:uid="{4D89E4A3-4D9F-4BD0-BD6F-A6F0C310BC9E}" name="Column7" headerRowDxfId="65" dataDxfId="64"/>
    <tableColumn id="8" xr3:uid="{66D2F645-1433-4153-BA8F-E9739C59554F}" name="Column8" headerRowDxfId="63" dataDxfId="62"/>
    <tableColumn id="9" xr3:uid="{2F5800AE-7A73-4FE4-89BA-2900BA8C704E}" name="Column9" headerRowDxfId="61" dataDxfId="60"/>
    <tableColumn id="10" xr3:uid="{F538411F-4E8B-4304-ACEC-A82DE45CAF99}" name="Column10" headerRowDxfId="59" dataDxfId="58"/>
    <tableColumn id="11" xr3:uid="{64D5CFE5-399C-489F-BBC4-2FC6B3DA68BF}" name="Column11" headerRowDxfId="57" dataDxfId="56"/>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3" displayName="Table3" ref="A11:K21" headerRowCount="0" totalsRowShown="0" headerRowDxfId="523" headerRowBorderDxfId="522" tableBorderDxfId="521" totalsRowBorderDxfId="520">
  <tableColumns count="11">
    <tableColumn id="1" xr3:uid="{00000000-0010-0000-0100-000001000000}" name="Column1" headerRowDxfId="519" dataDxfId="518">
      <calculatedColumnFormula>#REF!</calculatedColumnFormula>
    </tableColumn>
    <tableColumn id="2" xr3:uid="{00000000-0010-0000-0100-000002000000}" name="Column2" headerRowDxfId="517" dataDxfId="516"/>
    <tableColumn id="3" xr3:uid="{00000000-0010-0000-0100-000003000000}" name="Column3" headerRowDxfId="515" dataDxfId="514"/>
    <tableColumn id="4" xr3:uid="{00000000-0010-0000-0100-000004000000}" name="Column4" headerRowDxfId="513" dataDxfId="512"/>
    <tableColumn id="5" xr3:uid="{00000000-0010-0000-0100-000005000000}" name="Column5" headerRowDxfId="511" dataDxfId="510"/>
    <tableColumn id="6" xr3:uid="{00000000-0010-0000-0100-000006000000}" name="Column6" headerRowDxfId="509" dataDxfId="508"/>
    <tableColumn id="7" xr3:uid="{00000000-0010-0000-0100-000007000000}" name="Column7" headerRowDxfId="507" dataDxfId="506"/>
    <tableColumn id="8" xr3:uid="{00000000-0010-0000-0100-000008000000}" name="Column8" headerRowDxfId="505" dataDxfId="504"/>
    <tableColumn id="9" xr3:uid="{00000000-0010-0000-0100-000009000000}" name="Column9" headerRowDxfId="503" dataDxfId="502"/>
    <tableColumn id="10" xr3:uid="{00000000-0010-0000-0100-00000A000000}" name="Column10" headerRowDxfId="501" dataDxfId="500"/>
    <tableColumn id="11" xr3:uid="{00000000-0010-0000-0100-00000B000000}" name="Column11" headerRowDxfId="499" dataDxfId="498"/>
  </tableColumns>
  <tableStyleInfo name="Table Style 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A8D54677-2719-4FA2-AB07-A51D7640B348}" name="Table379111719714" displayName="Table379111719714" ref="A11:K15" headerRowCount="0" totalsRowShown="0" headerRowDxfId="55" headerRowBorderDxfId="54" tableBorderDxfId="53" totalsRowBorderDxfId="52">
  <tableColumns count="11">
    <tableColumn id="1" xr3:uid="{FD09FB43-5793-43A0-A145-F47AC9E2D4B7}" name="Column1" headerRowDxfId="51" dataDxfId="50">
      <calculatedColumnFormula>#REF!</calculatedColumnFormula>
    </tableColumn>
    <tableColumn id="2" xr3:uid="{93DDD046-6409-412D-8C11-77BF16FDB510}" name="Column2" headerRowDxfId="49" dataDxfId="48"/>
    <tableColumn id="3" xr3:uid="{4E00B385-2DAD-444E-A2D6-F14F518F0A17}" name="Column3" headerRowDxfId="47" dataDxfId="46"/>
    <tableColumn id="4" xr3:uid="{0EBAA93E-5157-4B59-AADE-FF37EE7932EA}" name="Column4" headerRowDxfId="45" dataDxfId="44"/>
    <tableColumn id="5" xr3:uid="{783543E3-3137-43CD-8430-EEEA9FFE5A47}" name="Column5" headerRowDxfId="43" dataDxfId="42"/>
    <tableColumn id="6" xr3:uid="{143F73FF-3F10-4FB8-9347-430B0DC9B09E}" name="Column6" headerRowDxfId="41" dataDxfId="40"/>
    <tableColumn id="7" xr3:uid="{C381D439-2A3A-4027-B4C9-3B6B4B3234ED}" name="Column7" headerRowDxfId="39" dataDxfId="38"/>
    <tableColumn id="8" xr3:uid="{187003BF-5F20-4DE5-B697-120360F92DAF}" name="Column8" headerRowDxfId="37" dataDxfId="36"/>
    <tableColumn id="9" xr3:uid="{5E84A308-13A0-452D-94D6-1D170C4D39B4}" name="Column9" headerRowDxfId="35" dataDxfId="34"/>
    <tableColumn id="10" xr3:uid="{471AE8A8-3720-4911-B43B-F9C384ED167F}" name="Column10" headerRowDxfId="33" dataDxfId="32"/>
    <tableColumn id="11" xr3:uid="{491EA1FE-5961-42D3-A0D2-7713985E07FD}" name="Column11" headerRowDxfId="31" dataDxfId="30"/>
  </tableColumns>
  <tableStyleInfo name="Table Style 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AC83DC3-9052-4895-836A-BA0A724169AF}" name="Table22" displayName="Table22" ref="A7:K9" headerRowCount="0" totalsRowShown="0" headerRowDxfId="497" headerRowBorderDxfId="496" tableBorderDxfId="495" totalsRowBorderDxfId="494">
  <tableColumns count="11">
    <tableColumn id="1" xr3:uid="{D1E821C7-8E1D-4871-896F-43C9C710F1D7}" name="Column1" headerRowDxfId="493" dataDxfId="492"/>
    <tableColumn id="2" xr3:uid="{BC0B3CB3-42D2-4D67-9C1F-489A1DFC45A0}" name="Column2" headerRowDxfId="491" dataDxfId="490"/>
    <tableColumn id="3" xr3:uid="{340B9CAC-C0DE-472D-B824-41490406DFC6}" name="Column3" headerRowDxfId="489" dataDxfId="488"/>
    <tableColumn id="4" xr3:uid="{FDAC6530-B3E1-4737-82D0-F9905D4618A7}" name="Column4" headerRowDxfId="487" dataDxfId="486"/>
    <tableColumn id="5" xr3:uid="{2387535F-B075-4513-A059-03ABFC640EE2}" name="Column5" headerRowDxfId="485" dataDxfId="484"/>
    <tableColumn id="6" xr3:uid="{384A9F5C-3BEB-45A1-AD6D-746E79FCBF26}" name="Column6" headerRowDxfId="483" dataDxfId="482"/>
    <tableColumn id="7" xr3:uid="{58D76D16-74B0-4EFF-A9D2-0687F48DD194}" name="Column7" headerRowDxfId="481" dataDxfId="480"/>
    <tableColumn id="8" xr3:uid="{68D6E975-8D7A-448F-97F3-8B02387BCCFB}" name="Column8" headerRowDxfId="479" dataDxfId="478"/>
    <tableColumn id="9" xr3:uid="{C4B4DDD0-1C91-4338-A4FF-3883FB6BCB03}" name="Column9" headerRowDxfId="477" dataDxfId="476"/>
    <tableColumn id="10" xr3:uid="{A2168F64-BEDB-4959-A334-3C8FA206E0A9}" name="Column10" headerRowDxfId="475" dataDxfId="474"/>
    <tableColumn id="11" xr3:uid="{4AC3DFB8-2A9B-4178-9543-960DDF231434}" name="Column11" headerRowDxfId="473" dataDxfId="472"/>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B646F7E2-64CA-4CCF-B5F3-ED3AE4C934B2}" name="Table35" displayName="Table35" ref="A11:K14" headerRowCount="0" totalsRowShown="0" headerRowDxfId="471" headerRowBorderDxfId="470" tableBorderDxfId="469" totalsRowBorderDxfId="468">
  <tableColumns count="11">
    <tableColumn id="1" xr3:uid="{FA4D709D-EF7D-4424-AAAF-23743F6F78DA}" name="Column1" headerRowDxfId="467" dataDxfId="466"/>
    <tableColumn id="2" xr3:uid="{10F50E4E-4C18-4183-A90D-E85BAC802793}" name="Column2" headerRowDxfId="465" dataDxfId="464"/>
    <tableColumn id="3" xr3:uid="{9AFCDD16-BDE4-4FE8-A604-4851E343B749}" name="Column3" headerRowDxfId="463" dataDxfId="462"/>
    <tableColumn id="4" xr3:uid="{4B080AA2-CC77-48A4-B144-6F939B2BF289}" name="Column4" headerRowDxfId="461" dataDxfId="460"/>
    <tableColumn id="5" xr3:uid="{F732A63F-AC39-4638-9F63-2296F85F6BE5}" name="Column5" headerRowDxfId="459" dataDxfId="458"/>
    <tableColumn id="6" xr3:uid="{C8598D1D-D40B-4B5A-967E-74AE6406DEA0}" name="Column6" headerRowDxfId="457" dataDxfId="456"/>
    <tableColumn id="7" xr3:uid="{9DFB5CDD-CCA3-4EFC-B149-48D8AE6AC9E1}" name="Column7" headerRowDxfId="455" dataDxfId="454"/>
    <tableColumn id="8" xr3:uid="{BF9C622F-C1E7-4775-8C55-412A17AC391D}" name="Column8" headerRowDxfId="453" dataDxfId="452"/>
    <tableColumn id="9" xr3:uid="{4C8A2BA1-0AC0-4CB7-82EC-45813975DA27}" name="Column9" headerRowDxfId="451" dataDxfId="450"/>
    <tableColumn id="10" xr3:uid="{ABB936C7-A7A0-4A97-9B34-692EA7447DC1}" name="Column10" headerRowDxfId="449" dataDxfId="448"/>
    <tableColumn id="11" xr3:uid="{3493A637-B94A-4F9F-85AD-D649EDDC5DF7}" name="Column11" headerRowDxfId="447" dataDxfId="446"/>
  </tableColumns>
  <tableStyleInfo name="Table Style 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E6A0B06B-D1E4-426E-9CC1-E8DE1672CE06}" name="Table268" displayName="Table268" ref="A7:K9" headerRowCount="0" totalsRowShown="0" headerRowDxfId="445" headerRowBorderDxfId="444" tableBorderDxfId="443" totalsRowBorderDxfId="442">
  <tableColumns count="11">
    <tableColumn id="1" xr3:uid="{F26DC053-93DF-4BE6-BFD1-76A028194C48}" name="Column1" headerRowDxfId="441" dataDxfId="440"/>
    <tableColumn id="2" xr3:uid="{312929A6-40FE-4EEC-9714-BBFFDB60A7DE}" name="Column2" headerRowDxfId="439" dataDxfId="438"/>
    <tableColumn id="3" xr3:uid="{84196761-D45A-49EF-9E98-E02098D62C5B}" name="Column3" headerRowDxfId="437" dataDxfId="436"/>
    <tableColumn id="4" xr3:uid="{0DB4A23D-F830-45B1-A274-A41D8CCF6A81}" name="Column4" headerRowDxfId="435" dataDxfId="434"/>
    <tableColumn id="5" xr3:uid="{F33EABF0-315D-43B4-9223-23A392C6A524}" name="Column5" headerRowDxfId="433" dataDxfId="432"/>
    <tableColumn id="6" xr3:uid="{8FA6FE5A-194A-4E4D-8043-A5B4ED62EEBF}" name="Column6" headerRowDxfId="431" dataDxfId="430"/>
    <tableColumn id="7" xr3:uid="{365E931F-8569-41F1-8DE9-795C3406D500}" name="Column7" headerRowDxfId="429" dataDxfId="428"/>
    <tableColumn id="8" xr3:uid="{C95DD7A5-4A09-47A9-8F54-E478118FF0BE}" name="Column8" headerRowDxfId="427" dataDxfId="426"/>
    <tableColumn id="9" xr3:uid="{7F2B6377-4DB5-4D1F-9D9F-C01D2D4DEF9E}" name="Column9" headerRowDxfId="425" dataDxfId="424"/>
    <tableColumn id="10" xr3:uid="{9DF197B3-1C3C-493D-8755-74A017027D30}" name="Column10" headerRowDxfId="423" dataDxfId="422"/>
    <tableColumn id="11" xr3:uid="{C9E89A13-4F90-40C4-B110-D4F1EDA4C947}" name="Column11" headerRowDxfId="421" dataDxfId="420"/>
  </tableColumns>
  <tableStyleInfo name="Table Style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955C6AE0-92B1-4811-BFA1-70025ABB3C5C}" name="Table379" displayName="Table379" ref="A11:K16" headerRowCount="0" totalsRowShown="0" headerRowDxfId="419" headerRowBorderDxfId="418" tableBorderDxfId="417" totalsRowBorderDxfId="416">
  <tableColumns count="11">
    <tableColumn id="1" xr3:uid="{3A50EE4F-BC19-4C39-B346-E289D2F92206}" name="Column1" headerRowDxfId="415" dataDxfId="414"/>
    <tableColumn id="2" xr3:uid="{EDF9559B-7D80-4D82-92F8-5C4AACA4D989}" name="Column2" headerRowDxfId="413" dataDxfId="412"/>
    <tableColumn id="3" xr3:uid="{FFB1EFA4-F8B6-4087-B277-7E8AFFE76DFD}" name="Column3" headerRowDxfId="411" dataDxfId="410"/>
    <tableColumn id="4" xr3:uid="{829572D6-9D9A-4AEF-BF2D-8783CD763C0B}" name="Column4" headerRowDxfId="409" dataDxfId="408"/>
    <tableColumn id="5" xr3:uid="{9D02D9FD-84FC-4B9B-9E1A-73143ED70502}" name="Column5" headerRowDxfId="407" dataDxfId="406"/>
    <tableColumn id="6" xr3:uid="{8944304E-C3B7-4018-849E-0443EE019FAE}" name="Column6" headerRowDxfId="405" dataDxfId="404"/>
    <tableColumn id="7" xr3:uid="{3618763C-6DF9-4FA2-8565-A1477C62447D}" name="Column7" headerRowDxfId="403" dataDxfId="402"/>
    <tableColumn id="8" xr3:uid="{F790D025-FC7A-42DD-A9A4-41C39CEE0405}" name="Column8" headerRowDxfId="401" dataDxfId="400"/>
    <tableColumn id="9" xr3:uid="{8EEB2827-A88A-4D50-8BFF-130E688119A4}" name="Column9" headerRowDxfId="399" dataDxfId="398"/>
    <tableColumn id="10" xr3:uid="{110EBA93-ACE5-4DFD-81B3-59691D1C9B9C}" name="Column10" headerRowDxfId="397" dataDxfId="396"/>
    <tableColumn id="11" xr3:uid="{ABED2554-CB2B-4AEF-AB7C-E9FD324E783C}" name="Column11" headerRowDxfId="395" dataDxfId="394"/>
  </tableColumns>
  <tableStyleInfo name="Table Style 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ACC0FF56-7CF9-4D63-AD58-51A2FA9C4506}" name="Table26822" displayName="Table26822" ref="A7:K9" headerRowCount="0" totalsRowShown="0" headerRowDxfId="393" headerRowBorderDxfId="392" tableBorderDxfId="391" totalsRowBorderDxfId="390">
  <tableColumns count="11">
    <tableColumn id="1" xr3:uid="{9C4CA0AB-35C6-4D42-A893-C8B6800733AE}" name="Column1" headerRowDxfId="389" dataDxfId="388"/>
    <tableColumn id="2" xr3:uid="{2EC23FEE-740B-45FC-8A26-141EBD3340DE}" name="Column2" headerRowDxfId="387" dataDxfId="386"/>
    <tableColumn id="3" xr3:uid="{87F3E65B-9A5F-4F70-A8E3-AEB74685B14B}" name="Column3" headerRowDxfId="385" dataDxfId="384"/>
    <tableColumn id="4" xr3:uid="{E8942A3A-F07A-4F43-A58A-D82260F6B9A5}" name="Column4" headerRowDxfId="383" dataDxfId="382"/>
    <tableColumn id="5" xr3:uid="{8A9C3683-8281-45FB-ADEE-7166882CD8D8}" name="Column5" headerRowDxfId="381" dataDxfId="380"/>
    <tableColumn id="6" xr3:uid="{5F0DB1C6-C105-4DAF-B1FF-1F7D6B2DB6D5}" name="Column6" headerRowDxfId="379" dataDxfId="378"/>
    <tableColumn id="7" xr3:uid="{1541CC23-A90A-4255-A361-DDE997BB994A}" name="Column7" headerRowDxfId="377" dataDxfId="376"/>
    <tableColumn id="8" xr3:uid="{F8B025C8-BBA6-421B-BD5E-7FE5D902C238}" name="Column8" headerRowDxfId="375" dataDxfId="374"/>
    <tableColumn id="9" xr3:uid="{0D9AA8A0-57C2-494F-B4C0-3103C22C6F88}" name="Column9" headerRowDxfId="373" dataDxfId="372"/>
    <tableColumn id="10" xr3:uid="{28F1ACE6-6217-4947-A6A2-86CD5A535525}" name="Column10" headerRowDxfId="371" dataDxfId="370"/>
    <tableColumn id="11" xr3:uid="{D824209A-7553-4CB8-A5A5-A50153BD2A42}" name="Column11" headerRowDxfId="369" dataDxfId="368"/>
  </tableColumns>
  <tableStyleInfo name="Table Style 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11BA0C09-E12B-474F-AC1C-677C9E7E1E16}" name="Table37923" displayName="Table37923" ref="A11:K15" headerRowCount="0" totalsRowShown="0" headerRowDxfId="367" headerRowBorderDxfId="366" tableBorderDxfId="365" totalsRowBorderDxfId="364">
  <tableColumns count="11">
    <tableColumn id="1" xr3:uid="{D13FC8CC-ED0C-4ED6-B2D4-41403FF34D53}" name="Column1" headerRowDxfId="363" dataDxfId="362"/>
    <tableColumn id="2" xr3:uid="{B6C7E49A-834C-4C65-99BF-97B2ACBE770A}" name="Column2" headerRowDxfId="361" dataDxfId="360"/>
    <tableColumn id="3" xr3:uid="{E1F1E28A-7780-4BD9-9F20-FAE8AF0629D2}" name="Column3" headerRowDxfId="359" dataDxfId="358"/>
    <tableColumn id="4" xr3:uid="{679E336C-E755-4CAB-A115-6F4160FA98A7}" name="Column4" headerRowDxfId="357" dataDxfId="356"/>
    <tableColumn id="5" xr3:uid="{C77FA781-4273-41B1-91DD-BABE3D45151C}" name="Column5" headerRowDxfId="355" dataDxfId="354"/>
    <tableColumn id="6" xr3:uid="{32560369-BB16-4D0A-8D35-483D1A584AFF}" name="Column6" headerRowDxfId="353" dataDxfId="352"/>
    <tableColumn id="7" xr3:uid="{FD02F0BC-D160-4FF3-A705-40A8D16C5957}" name="Column7" headerRowDxfId="351" dataDxfId="350"/>
    <tableColumn id="8" xr3:uid="{7D3862FD-581E-4C4E-B8DF-1E5216F7DFE0}" name="Column8" headerRowDxfId="349" dataDxfId="348"/>
    <tableColumn id="9" xr3:uid="{509C4B5E-63EB-448F-AD28-6FE5E8BA29F9}" name="Column9" headerRowDxfId="347" dataDxfId="346"/>
    <tableColumn id="10" xr3:uid="{8BEAA840-1448-46C9-8430-AE45D71CF888}" name="Column10" headerRowDxfId="345" dataDxfId="344"/>
    <tableColumn id="11" xr3:uid="{3C487650-F93A-4953-A013-08211AE30030}" name="Column11" headerRowDxfId="343" dataDxfId="342"/>
  </tableColumns>
  <tableStyleInfo name="Table Style 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BE6BE81-D4B2-4354-8212-8FE17BDBD06B}" name="Table26810" displayName="Table26810" ref="A7:K9" headerRowCount="0" totalsRowShown="0" headerRowDxfId="341" headerRowBorderDxfId="340" tableBorderDxfId="339" totalsRowBorderDxfId="338">
  <tableColumns count="11">
    <tableColumn id="1" xr3:uid="{BEE45016-1590-450B-8487-43848D5F31ED}" name="Column1" headerRowDxfId="337" dataDxfId="336"/>
    <tableColumn id="2" xr3:uid="{5FC9B0BD-A14C-4B31-852A-1FBF671D29F2}" name="Column2" headerRowDxfId="335" dataDxfId="334"/>
    <tableColumn id="3" xr3:uid="{B8930133-BC4E-4D52-B024-14CB9FEB555B}" name="Column3" headerRowDxfId="333" dataDxfId="332"/>
    <tableColumn id="4" xr3:uid="{AA0FAE29-3DA0-4A5B-B3BC-F0B2B0F1D5F7}" name="Column4" headerRowDxfId="331" dataDxfId="330"/>
    <tableColumn id="5" xr3:uid="{D15CFD6E-AEDC-4220-A4EA-DC5D9FBFE4FF}" name="Column5" headerRowDxfId="329" dataDxfId="328"/>
    <tableColumn id="6" xr3:uid="{7DC0BD4C-FFDB-43B9-B439-85DD79DCF49C}" name="Column6" headerRowDxfId="327" dataDxfId="326"/>
    <tableColumn id="7" xr3:uid="{CB279645-18BB-464E-8F62-42D0DB82F3B5}" name="Column7" headerRowDxfId="325" dataDxfId="324"/>
    <tableColumn id="8" xr3:uid="{E09210E5-43A4-463B-B447-B1CC8924E269}" name="Column8" headerRowDxfId="323" dataDxfId="322"/>
    <tableColumn id="9" xr3:uid="{E7A91C09-53A2-4F1E-B3CC-B1B4A685B7DC}" name="Column9" headerRowDxfId="321" dataDxfId="320"/>
    <tableColumn id="10" xr3:uid="{608EAF95-35C9-4177-9D22-F8556EBEA6FD}" name="Column10" headerRowDxfId="319" dataDxfId="318"/>
    <tableColumn id="11" xr3:uid="{6AE0B73D-3F67-457B-9905-5C581FE6B526}" name="Column11" headerRowDxfId="317" dataDxfId="316"/>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table" Target="../tables/table1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19.xml"/><Relationship Id="rId2" Type="http://schemas.openxmlformats.org/officeDocument/2006/relationships/drawing" Target="../drawings/drawing2.xml"/><Relationship Id="rId1" Type="http://schemas.openxmlformats.org/officeDocument/2006/relationships/printerSettings" Target="../printerSettings/printerSettings11.bin"/><Relationship Id="rId4" Type="http://schemas.openxmlformats.org/officeDocument/2006/relationships/table" Target="../tables/table20.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table" Target="../tables/table1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table" Target="../tables/table1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
  <sheetViews>
    <sheetView zoomScale="90" zoomScaleNormal="90" workbookViewId="0">
      <selection activeCell="V103" sqref="V103"/>
    </sheetView>
  </sheetViews>
  <sheetFormatPr defaultRowHeight="15" x14ac:dyDescent="0.25"/>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C86AE9-DB03-4DB7-BF0F-6B3EC8E59A83}">
  <dimension ref="A1:K22"/>
  <sheetViews>
    <sheetView zoomScaleNormal="100" workbookViewId="0">
      <selection activeCell="J32" sqref="J32"/>
    </sheetView>
  </sheetViews>
  <sheetFormatPr defaultColWidth="12.140625" defaultRowHeight="15" x14ac:dyDescent="0.25"/>
  <cols>
    <col min="1" max="1" width="15.7109375" style="2" customWidth="1"/>
  </cols>
  <sheetData>
    <row r="1" spans="1:11" ht="23.25" customHeight="1" thickBot="1" x14ac:dyDescent="0.35">
      <c r="A1" s="46" t="s">
        <v>29</v>
      </c>
      <c r="B1" s="47"/>
      <c r="C1" s="47"/>
      <c r="D1" s="47"/>
      <c r="E1" s="47"/>
      <c r="F1" s="47"/>
      <c r="G1" s="47"/>
      <c r="H1" s="47"/>
      <c r="I1" s="47"/>
      <c r="J1" s="47"/>
      <c r="K1" s="48"/>
    </row>
    <row r="2" spans="1:11" ht="15.95" customHeight="1" thickBot="1" x14ac:dyDescent="0.3">
      <c r="A2" s="55" t="s">
        <v>0</v>
      </c>
      <c r="B2" s="55"/>
      <c r="C2" s="55"/>
      <c r="D2" s="55"/>
      <c r="E2" s="53" t="s">
        <v>47</v>
      </c>
      <c r="F2" s="53"/>
      <c r="G2" s="53"/>
      <c r="H2" s="53"/>
      <c r="I2" s="53"/>
      <c r="J2" s="53"/>
      <c r="K2" s="53"/>
    </row>
    <row r="3" spans="1:11" ht="15.95" customHeight="1" thickBot="1" x14ac:dyDescent="0.3">
      <c r="A3" s="55" t="s">
        <v>1</v>
      </c>
      <c r="B3" s="55"/>
      <c r="C3" s="55"/>
      <c r="D3" s="55"/>
      <c r="E3" s="53" t="s">
        <v>93</v>
      </c>
      <c r="F3" s="53"/>
      <c r="G3" s="53"/>
      <c r="H3" s="53"/>
      <c r="I3" s="53"/>
      <c r="J3" s="53"/>
      <c r="K3" s="53"/>
    </row>
    <row r="4" spans="1:11" ht="15.95" customHeight="1" thickBot="1" x14ac:dyDescent="0.3">
      <c r="A4" s="55" t="s">
        <v>28</v>
      </c>
      <c r="B4" s="55"/>
      <c r="C4" s="55"/>
      <c r="D4" s="55"/>
      <c r="E4" s="53">
        <v>38.5</v>
      </c>
      <c r="F4" s="53"/>
      <c r="G4" s="53"/>
      <c r="H4" s="53"/>
      <c r="I4" s="53"/>
      <c r="J4" s="53"/>
      <c r="K4" s="53"/>
    </row>
    <row r="5" spans="1:11" ht="32.1" customHeight="1" thickBot="1" x14ac:dyDescent="0.3">
      <c r="A5" s="54" t="s">
        <v>70</v>
      </c>
      <c r="B5" s="54"/>
      <c r="C5" s="54"/>
      <c r="D5" s="54"/>
      <c r="E5" s="68">
        <v>48558</v>
      </c>
      <c r="F5" s="69"/>
      <c r="G5" s="69"/>
      <c r="H5" s="69"/>
      <c r="I5" s="69"/>
      <c r="J5" s="69"/>
      <c r="K5" s="69"/>
    </row>
    <row r="6" spans="1:11" ht="15.95" customHeight="1" thickBot="1" x14ac:dyDescent="0.3">
      <c r="A6" s="55" t="s">
        <v>30</v>
      </c>
      <c r="B6" s="55"/>
      <c r="C6" s="55"/>
      <c r="D6" s="55"/>
      <c r="E6" s="53" t="s">
        <v>45</v>
      </c>
      <c r="F6" s="53"/>
      <c r="G6" s="53"/>
      <c r="H6" s="53"/>
      <c r="I6" s="53"/>
      <c r="J6" s="53"/>
      <c r="K6" s="53"/>
    </row>
    <row r="7" spans="1:11" ht="30.95" customHeight="1" thickBot="1" x14ac:dyDescent="0.3">
      <c r="A7" s="3" t="s">
        <v>2</v>
      </c>
      <c r="B7" s="7">
        <v>48558</v>
      </c>
      <c r="C7" s="7">
        <v>49653</v>
      </c>
      <c r="D7" s="7">
        <v>51114</v>
      </c>
      <c r="E7" s="7">
        <v>52941</v>
      </c>
      <c r="F7" s="7">
        <v>55863</v>
      </c>
      <c r="G7" s="7">
        <v>58419</v>
      </c>
      <c r="H7" s="7" t="s">
        <v>22</v>
      </c>
      <c r="I7" s="7" t="s">
        <v>22</v>
      </c>
      <c r="J7" s="7" t="s">
        <v>22</v>
      </c>
      <c r="K7" s="7" t="s">
        <v>22</v>
      </c>
    </row>
    <row r="8" spans="1:11" ht="30.95" customHeight="1" thickBot="1" x14ac:dyDescent="0.3">
      <c r="A8" s="3" t="s">
        <v>14</v>
      </c>
      <c r="B8" s="31">
        <v>2.4</v>
      </c>
      <c r="C8" s="31">
        <v>3.1</v>
      </c>
      <c r="D8" s="31">
        <v>3.5</v>
      </c>
      <c r="E8" s="8">
        <v>4.2</v>
      </c>
      <c r="F8" s="8">
        <v>17.600000000000001</v>
      </c>
      <c r="G8" s="8">
        <v>38.5</v>
      </c>
      <c r="H8" s="8"/>
      <c r="I8" s="8"/>
      <c r="J8" s="8"/>
      <c r="K8" s="9"/>
    </row>
    <row r="9" spans="1:11" ht="30.95" customHeight="1" thickBot="1" x14ac:dyDescent="0.3">
      <c r="A9" s="4" t="s">
        <v>3</v>
      </c>
      <c r="B9" s="10">
        <v>49653</v>
      </c>
      <c r="C9" s="10">
        <v>14224</v>
      </c>
      <c r="D9" s="10">
        <v>15685</v>
      </c>
      <c r="E9" s="10">
        <v>53306</v>
      </c>
      <c r="F9" s="10">
        <v>56228</v>
      </c>
      <c r="G9" s="10">
        <v>58785</v>
      </c>
      <c r="H9" s="10" t="s">
        <v>23</v>
      </c>
      <c r="I9" s="10" t="s">
        <v>23</v>
      </c>
      <c r="J9" s="10" t="s">
        <v>23</v>
      </c>
      <c r="K9" s="10" t="s">
        <v>23</v>
      </c>
    </row>
    <row r="10" spans="1:11" ht="30.75" thickBot="1" x14ac:dyDescent="0.3">
      <c r="A10" s="1" t="s">
        <v>4</v>
      </c>
      <c r="B10" s="56" t="s">
        <v>5</v>
      </c>
      <c r="C10" s="57"/>
      <c r="D10" s="57"/>
      <c r="E10" s="57"/>
      <c r="F10" s="57"/>
      <c r="G10" s="57"/>
      <c r="H10" s="57"/>
      <c r="I10" s="57"/>
      <c r="J10" s="57"/>
      <c r="K10" s="58"/>
    </row>
    <row r="11" spans="1:11" ht="15.75" thickBot="1" x14ac:dyDescent="0.3">
      <c r="A11" s="45" t="s">
        <v>9</v>
      </c>
      <c r="B11" s="11">
        <v>0.3</v>
      </c>
      <c r="C11" s="37"/>
      <c r="D11" s="37"/>
      <c r="E11" s="38"/>
      <c r="F11" s="38"/>
      <c r="G11" s="38"/>
      <c r="H11" s="38"/>
      <c r="I11" s="38"/>
      <c r="J11" s="38"/>
      <c r="K11" s="39"/>
    </row>
    <row r="12" spans="1:11" ht="15.75" thickBot="1" x14ac:dyDescent="0.3">
      <c r="A12" s="45" t="s">
        <v>11</v>
      </c>
      <c r="B12" s="11">
        <v>2.1</v>
      </c>
      <c r="C12" s="11">
        <v>3.1</v>
      </c>
      <c r="D12" s="11">
        <v>3.5</v>
      </c>
      <c r="E12" s="11">
        <v>4.2</v>
      </c>
      <c r="F12" s="38"/>
      <c r="G12" s="38"/>
      <c r="H12" s="38"/>
      <c r="I12" s="38"/>
      <c r="J12" s="38"/>
      <c r="K12" s="39"/>
    </row>
    <row r="13" spans="1:11" ht="15.75" thickBot="1" x14ac:dyDescent="0.3">
      <c r="A13" s="45" t="s">
        <v>13</v>
      </c>
      <c r="B13" s="37"/>
      <c r="C13" s="37"/>
      <c r="D13" s="11"/>
      <c r="E13" s="38"/>
      <c r="F13" s="11">
        <v>13.4</v>
      </c>
      <c r="G13" s="38"/>
      <c r="H13" s="38"/>
      <c r="I13" s="38"/>
      <c r="J13" s="38"/>
      <c r="K13" s="39"/>
    </row>
    <row r="14" spans="1:11" ht="15.75" thickBot="1" x14ac:dyDescent="0.3">
      <c r="A14" s="27" t="s">
        <v>16</v>
      </c>
      <c r="B14" s="28">
        <v>2.1</v>
      </c>
      <c r="C14" s="28">
        <v>3.1</v>
      </c>
      <c r="D14" s="11">
        <v>3.5</v>
      </c>
      <c r="E14" s="11">
        <v>4.2</v>
      </c>
      <c r="F14" s="11">
        <v>17.600000000000001</v>
      </c>
      <c r="G14" s="11"/>
      <c r="H14" s="11"/>
      <c r="I14" s="11"/>
      <c r="J14" s="11"/>
      <c r="K14" s="12"/>
    </row>
    <row r="15" spans="1:11" ht="15.75" thickBot="1" x14ac:dyDescent="0.3">
      <c r="A15" s="27" t="s">
        <v>17</v>
      </c>
      <c r="B15" s="28">
        <v>2.1</v>
      </c>
      <c r="C15" s="28">
        <v>3.1</v>
      </c>
      <c r="D15" s="11">
        <v>3.5</v>
      </c>
      <c r="E15" s="11">
        <v>4.2</v>
      </c>
      <c r="F15" s="11">
        <v>17.600000000000001</v>
      </c>
      <c r="G15" s="11"/>
      <c r="H15" s="11"/>
      <c r="I15" s="11"/>
      <c r="J15" s="11"/>
      <c r="K15" s="12"/>
    </row>
    <row r="16" spans="1:11" ht="15.75" thickBot="1" x14ac:dyDescent="0.3">
      <c r="A16" s="27" t="s">
        <v>75</v>
      </c>
      <c r="B16" s="21"/>
      <c r="C16" s="21"/>
      <c r="D16" s="21"/>
      <c r="E16" s="11"/>
      <c r="F16" s="11"/>
      <c r="G16" s="11">
        <v>38.5</v>
      </c>
      <c r="H16" s="11"/>
      <c r="I16" s="11"/>
      <c r="J16" s="11"/>
      <c r="K16" s="12"/>
    </row>
    <row r="17" spans="1:11" x14ac:dyDescent="0.25">
      <c r="A17"/>
    </row>
    <row r="18" spans="1:11" ht="15.75" thickBot="1" x14ac:dyDescent="0.3"/>
    <row r="19" spans="1:11" x14ac:dyDescent="0.25">
      <c r="A19" s="62" t="s">
        <v>24</v>
      </c>
      <c r="B19" s="63"/>
      <c r="C19" s="63"/>
      <c r="D19" s="63"/>
      <c r="E19" s="63"/>
      <c r="F19" s="63"/>
      <c r="G19" s="63"/>
      <c r="H19" s="63"/>
      <c r="I19" s="63"/>
      <c r="J19" s="63"/>
      <c r="K19" s="64"/>
    </row>
    <row r="20" spans="1:11" x14ac:dyDescent="0.25">
      <c r="A20" s="65" t="s">
        <v>25</v>
      </c>
      <c r="B20" s="66"/>
      <c r="C20" s="66"/>
      <c r="D20" s="66"/>
      <c r="E20" s="66"/>
      <c r="F20" s="66"/>
      <c r="G20" s="66"/>
      <c r="H20" s="66"/>
      <c r="I20" s="66"/>
      <c r="J20" s="66"/>
      <c r="K20" s="67"/>
    </row>
    <row r="21" spans="1:11" x14ac:dyDescent="0.25">
      <c r="A21" s="65" t="s">
        <v>26</v>
      </c>
      <c r="B21" s="66"/>
      <c r="C21" s="66"/>
      <c r="D21" s="66"/>
      <c r="E21" s="66"/>
      <c r="F21" s="66"/>
      <c r="G21" s="66"/>
      <c r="H21" s="66"/>
      <c r="I21" s="66"/>
      <c r="J21" s="66"/>
      <c r="K21" s="67"/>
    </row>
    <row r="22" spans="1:11" ht="15.75" thickBot="1" x14ac:dyDescent="0.3">
      <c r="A22" s="59" t="s">
        <v>27</v>
      </c>
      <c r="B22" s="60"/>
      <c r="C22" s="60"/>
      <c r="D22" s="60"/>
      <c r="E22" s="60"/>
      <c r="F22" s="60"/>
      <c r="G22" s="60"/>
      <c r="H22" s="60"/>
      <c r="I22" s="60"/>
      <c r="J22" s="60"/>
      <c r="K22" s="61"/>
    </row>
  </sheetData>
  <mergeCells count="16">
    <mergeCell ref="A4:D4"/>
    <mergeCell ref="E4:K4"/>
    <mergeCell ref="A1:K1"/>
    <mergeCell ref="A2:D2"/>
    <mergeCell ref="E2:K2"/>
    <mergeCell ref="A3:D3"/>
    <mergeCell ref="E3:K3"/>
    <mergeCell ref="A20:K20"/>
    <mergeCell ref="A21:K21"/>
    <mergeCell ref="A22:K22"/>
    <mergeCell ref="A5:D5"/>
    <mergeCell ref="E5:K5"/>
    <mergeCell ref="A6:D6"/>
    <mergeCell ref="E6:K6"/>
    <mergeCell ref="B10:K10"/>
    <mergeCell ref="A19:K19"/>
  </mergeCells>
  <conditionalFormatting sqref="B7:D7 F7:K7">
    <cfRule type="containsText" dxfId="5" priority="4" operator="containsText" text="10/12/xxxx">
      <formula>NOT(ISERROR(SEARCH("10/12/xxxx",B7)))</formula>
    </cfRule>
  </conditionalFormatting>
  <conditionalFormatting sqref="B9:D9 F9:K9">
    <cfRule type="containsText" dxfId="4" priority="3" operator="containsText" text="xx/xx/xxxx">
      <formula>NOT(ISERROR(SEARCH("xx/xx/xxxx",B9)))</formula>
    </cfRule>
  </conditionalFormatting>
  <conditionalFormatting sqref="E7">
    <cfRule type="containsText" dxfId="3" priority="1" operator="containsText" text="10/12/xxxx">
      <formula>NOT(ISERROR(SEARCH("10/12/xxxx",E7)))</formula>
    </cfRule>
  </conditionalFormatting>
  <conditionalFormatting sqref="E9">
    <cfRule type="containsText" dxfId="2" priority="2" operator="containsText" text="xx/xx/xxxx">
      <formula>NOT(ISERROR(SEARCH("xx/xx/xxxx",E9)))</formula>
    </cfRule>
  </conditionalFormatting>
  <dataValidations count="6">
    <dataValidation allowBlank="1" showInputMessage="1" showErrorMessage="1" promptTitle="Insert Area (ha)" prompt="Please insert the cumulative area available in hectares (ha)" sqref="B8:K8" xr:uid="{932CABD8-5E59-441B-BB55-B7FF280CEF1A}"/>
    <dataValidation allowBlank="1" showInputMessage="1" showErrorMessage="1" prompt="Please input the correct Rehabilitation Area number (RA#)" sqref="E2:K2" xr:uid="{20C5666C-AD8C-4FEE-B1F3-7122441E9141}"/>
    <dataValidation allowBlank="1" showInputMessage="1" showErrorMessage="1" promptTitle="Insert Date" prompt="Please insert the data the milestone is to be completed by" sqref="B9:D9 F9:K9" xr:uid="{3F643674-02BD-44FD-92BD-13BBDC93FCDC}"/>
    <dataValidation allowBlank="1" showInputMessage="1" showErrorMessage="1" promptTitle="Insert Date" prompt="Please insert the date the area is available for rehabilitation" sqref="B7:K7" xr:uid="{EF16653B-9BC2-4FDD-BB13-099F156FCA89}"/>
    <dataValidation allowBlank="1" showInputMessage="1" showErrorMessage="1" promptTitle="Rehabilitation Milestone" prompt="Insert the Rehabilitation Milestone number here (RM#)" sqref="A11:A16" xr:uid="{6A7017A8-3CE4-4465-93CC-53CBE1438E55}"/>
    <dataValidation allowBlank="1" showInputMessage="1" showErrorMessage="1" promptTitle="Insert Area (ha)" prompt="Please insert the cumulative area achieved in hectares (ha) as required" sqref="B11:K16" xr:uid="{322FBB23-1D09-4D6A-BECE-D81A0F1FEAB0}"/>
  </dataValidations>
  <pageMargins left="0.7" right="0.7" top="0.75" bottom="0.75" header="0.3" footer="0.3"/>
  <pageSetup paperSize="9" orientation="portrait" r:id="rId1"/>
  <tableParts count="2">
    <tablePart r:id="rId2"/>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0BF6B8-D963-42EF-B1BD-E79F33DA38A0}">
  <dimension ref="A1:K21"/>
  <sheetViews>
    <sheetView zoomScaleNormal="100" workbookViewId="0">
      <selection activeCell="G40" sqref="G40"/>
    </sheetView>
  </sheetViews>
  <sheetFormatPr defaultColWidth="12.140625" defaultRowHeight="15" x14ac:dyDescent="0.25"/>
  <cols>
    <col min="1" max="1" width="15.7109375" style="2" customWidth="1"/>
  </cols>
  <sheetData>
    <row r="1" spans="1:11" ht="23.25" customHeight="1" thickBot="1" x14ac:dyDescent="0.35">
      <c r="A1" s="46" t="s">
        <v>29</v>
      </c>
      <c r="B1" s="47"/>
      <c r="C1" s="47"/>
      <c r="D1" s="47"/>
      <c r="E1" s="47"/>
      <c r="F1" s="47"/>
      <c r="G1" s="47"/>
      <c r="H1" s="47"/>
      <c r="I1" s="47"/>
      <c r="J1" s="47"/>
      <c r="K1" s="48"/>
    </row>
    <row r="2" spans="1:11" ht="15.95" customHeight="1" thickBot="1" x14ac:dyDescent="0.3">
      <c r="A2" s="55" t="s">
        <v>0</v>
      </c>
      <c r="B2" s="55"/>
      <c r="C2" s="55"/>
      <c r="D2" s="55"/>
      <c r="E2" s="53" t="s">
        <v>48</v>
      </c>
      <c r="F2" s="53"/>
      <c r="G2" s="53"/>
      <c r="H2" s="53"/>
      <c r="I2" s="53"/>
      <c r="J2" s="53"/>
      <c r="K2" s="53"/>
    </row>
    <row r="3" spans="1:11" ht="15.95" customHeight="1" thickBot="1" x14ac:dyDescent="0.3">
      <c r="A3" s="55" t="s">
        <v>1</v>
      </c>
      <c r="B3" s="55"/>
      <c r="C3" s="55"/>
      <c r="D3" s="55"/>
      <c r="E3" s="53" t="s">
        <v>62</v>
      </c>
      <c r="F3" s="53"/>
      <c r="G3" s="53"/>
      <c r="H3" s="53"/>
      <c r="I3" s="53"/>
      <c r="J3" s="53"/>
      <c r="K3" s="53"/>
    </row>
    <row r="4" spans="1:11" ht="15.95" customHeight="1" thickBot="1" x14ac:dyDescent="0.3">
      <c r="A4" s="55" t="s">
        <v>28</v>
      </c>
      <c r="B4" s="55"/>
      <c r="C4" s="55"/>
      <c r="D4" s="55"/>
      <c r="E4" s="53">
        <v>0.6</v>
      </c>
      <c r="F4" s="53"/>
      <c r="G4" s="53"/>
      <c r="H4" s="53"/>
      <c r="I4" s="53"/>
      <c r="J4" s="53"/>
      <c r="K4" s="53"/>
    </row>
    <row r="5" spans="1:11" ht="32.1" customHeight="1" thickBot="1" x14ac:dyDescent="0.3">
      <c r="A5" s="54" t="s">
        <v>72</v>
      </c>
      <c r="B5" s="54"/>
      <c r="C5" s="54"/>
      <c r="D5" s="54"/>
      <c r="E5" s="68">
        <v>48558</v>
      </c>
      <c r="F5" s="69"/>
      <c r="G5" s="69"/>
      <c r="H5" s="69"/>
      <c r="I5" s="69"/>
      <c r="J5" s="69"/>
      <c r="K5" s="69"/>
    </row>
    <row r="6" spans="1:11" ht="15.95" customHeight="1" thickBot="1" x14ac:dyDescent="0.3">
      <c r="A6" s="55" t="s">
        <v>30</v>
      </c>
      <c r="B6" s="55"/>
      <c r="C6" s="55"/>
      <c r="D6" s="55"/>
      <c r="E6" s="53" t="s">
        <v>32</v>
      </c>
      <c r="F6" s="53"/>
      <c r="G6" s="53"/>
      <c r="H6" s="53"/>
      <c r="I6" s="53"/>
      <c r="J6" s="53"/>
      <c r="K6" s="53"/>
    </row>
    <row r="7" spans="1:11" ht="30.95" customHeight="1" thickBot="1" x14ac:dyDescent="0.3">
      <c r="A7" s="3" t="s">
        <v>2</v>
      </c>
      <c r="B7" s="7">
        <v>49653</v>
      </c>
      <c r="C7" s="7" t="s">
        <v>22</v>
      </c>
      <c r="D7" s="7" t="s">
        <v>22</v>
      </c>
      <c r="E7" s="7" t="s">
        <v>22</v>
      </c>
      <c r="F7" s="7" t="s">
        <v>22</v>
      </c>
      <c r="G7" s="7" t="s">
        <v>22</v>
      </c>
      <c r="H7" s="7" t="s">
        <v>22</v>
      </c>
      <c r="I7" s="7" t="s">
        <v>22</v>
      </c>
      <c r="J7" s="7" t="s">
        <v>22</v>
      </c>
      <c r="K7" s="7" t="s">
        <v>22</v>
      </c>
    </row>
    <row r="8" spans="1:11" ht="30.95" customHeight="1" thickBot="1" x14ac:dyDescent="0.3">
      <c r="A8" s="3" t="s">
        <v>14</v>
      </c>
      <c r="B8" s="8">
        <v>0.6</v>
      </c>
      <c r="C8" s="8"/>
      <c r="D8" s="8"/>
      <c r="E8" s="8"/>
      <c r="F8" s="8"/>
      <c r="G8" s="8"/>
      <c r="H8" s="8"/>
      <c r="I8" s="8"/>
      <c r="J8" s="8"/>
      <c r="K8" s="9"/>
    </row>
    <row r="9" spans="1:11" ht="30.95" customHeight="1" thickBot="1" x14ac:dyDescent="0.3">
      <c r="A9" s="4" t="s">
        <v>3</v>
      </c>
      <c r="B9" s="10">
        <v>53306</v>
      </c>
      <c r="C9" s="10">
        <v>58785</v>
      </c>
      <c r="D9" s="10"/>
      <c r="E9" s="10" t="s">
        <v>23</v>
      </c>
      <c r="F9" s="10" t="s">
        <v>23</v>
      </c>
      <c r="G9" s="10" t="s">
        <v>23</v>
      </c>
      <c r="H9" s="10" t="s">
        <v>23</v>
      </c>
      <c r="I9" s="10" t="s">
        <v>23</v>
      </c>
      <c r="J9" s="10" t="s">
        <v>23</v>
      </c>
      <c r="K9" s="10" t="s">
        <v>23</v>
      </c>
    </row>
    <row r="10" spans="1:11" ht="30.75" thickBot="1" x14ac:dyDescent="0.3">
      <c r="A10" s="1" t="s">
        <v>4</v>
      </c>
      <c r="B10" s="56" t="s">
        <v>5</v>
      </c>
      <c r="C10" s="57"/>
      <c r="D10" s="57"/>
      <c r="E10" s="57"/>
      <c r="F10" s="57"/>
      <c r="G10" s="57"/>
      <c r="H10" s="57"/>
      <c r="I10" s="57"/>
      <c r="J10" s="57"/>
      <c r="K10" s="58"/>
    </row>
    <row r="11" spans="1:11" ht="17.25" customHeight="1" thickBot="1" x14ac:dyDescent="0.3">
      <c r="A11" s="27" t="s">
        <v>11</v>
      </c>
      <c r="B11" s="11">
        <v>0.6</v>
      </c>
      <c r="C11" s="11"/>
      <c r="D11" s="11"/>
      <c r="E11" s="11"/>
      <c r="F11" s="11"/>
      <c r="G11" s="11"/>
      <c r="H11" s="11"/>
      <c r="I11" s="11"/>
      <c r="J11" s="11"/>
      <c r="K11" s="12"/>
    </row>
    <row r="12" spans="1:11" ht="17.25" customHeight="1" thickBot="1" x14ac:dyDescent="0.3">
      <c r="A12" s="5" t="s">
        <v>12</v>
      </c>
      <c r="B12" s="11">
        <v>0.6</v>
      </c>
      <c r="C12" s="11"/>
      <c r="D12" s="11"/>
      <c r="E12" s="11"/>
      <c r="F12" s="11"/>
      <c r="G12" s="11"/>
      <c r="H12" s="11"/>
      <c r="I12" s="11"/>
      <c r="J12" s="11"/>
      <c r="K12" s="12"/>
    </row>
    <row r="13" spans="1:11" s="26" customFormat="1" ht="15.75" thickBot="1" x14ac:dyDescent="0.3">
      <c r="A13" s="27" t="s">
        <v>16</v>
      </c>
      <c r="B13" s="28">
        <v>0.6</v>
      </c>
      <c r="C13" s="11"/>
      <c r="D13" s="11"/>
      <c r="E13" s="11"/>
      <c r="F13" s="11"/>
      <c r="G13" s="11"/>
      <c r="H13" s="11"/>
      <c r="I13" s="11"/>
      <c r="J13" s="11"/>
      <c r="K13" s="12"/>
    </row>
    <row r="14" spans="1:11" ht="15.75" thickBot="1" x14ac:dyDescent="0.3">
      <c r="A14" s="27" t="s">
        <v>17</v>
      </c>
      <c r="B14" s="28">
        <v>0.6</v>
      </c>
      <c r="C14" s="11"/>
      <c r="D14" s="11"/>
      <c r="E14" s="11"/>
      <c r="F14" s="11"/>
      <c r="G14" s="11"/>
      <c r="H14" s="11"/>
      <c r="I14" s="11"/>
      <c r="J14" s="11"/>
      <c r="K14" s="12"/>
    </row>
    <row r="15" spans="1:11" ht="15.75" thickBot="1" x14ac:dyDescent="0.3">
      <c r="A15" s="27" t="s">
        <v>57</v>
      </c>
      <c r="B15" s="28"/>
      <c r="C15" s="28">
        <v>0.6</v>
      </c>
      <c r="D15" s="29"/>
      <c r="E15" s="28"/>
      <c r="F15" s="28"/>
      <c r="G15" s="28"/>
      <c r="H15" s="28"/>
      <c r="I15" s="28"/>
      <c r="J15" s="28"/>
      <c r="K15" s="30"/>
    </row>
    <row r="16" spans="1:11" x14ac:dyDescent="0.25">
      <c r="A16"/>
    </row>
    <row r="17" spans="1:11" ht="15.75" thickBot="1" x14ac:dyDescent="0.3"/>
    <row r="18" spans="1:11" x14ac:dyDescent="0.25">
      <c r="A18" s="62" t="s">
        <v>24</v>
      </c>
      <c r="B18" s="63"/>
      <c r="C18" s="63"/>
      <c r="D18" s="63"/>
      <c r="E18" s="63"/>
      <c r="F18" s="63"/>
      <c r="G18" s="63"/>
      <c r="H18" s="63"/>
      <c r="I18" s="63"/>
      <c r="J18" s="63"/>
      <c r="K18" s="64"/>
    </row>
    <row r="19" spans="1:11" x14ac:dyDescent="0.25">
      <c r="A19" s="65" t="s">
        <v>25</v>
      </c>
      <c r="B19" s="66"/>
      <c r="C19" s="66"/>
      <c r="D19" s="66"/>
      <c r="E19" s="66"/>
      <c r="F19" s="66"/>
      <c r="G19" s="66"/>
      <c r="H19" s="66"/>
      <c r="I19" s="66"/>
      <c r="J19" s="66"/>
      <c r="K19" s="67"/>
    </row>
    <row r="20" spans="1:11" x14ac:dyDescent="0.25">
      <c r="A20" s="65" t="s">
        <v>26</v>
      </c>
      <c r="B20" s="66"/>
      <c r="C20" s="66"/>
      <c r="D20" s="66"/>
      <c r="E20" s="66"/>
      <c r="F20" s="66"/>
      <c r="G20" s="66"/>
      <c r="H20" s="66"/>
      <c r="I20" s="66"/>
      <c r="J20" s="66"/>
      <c r="K20" s="67"/>
    </row>
    <row r="21" spans="1:11" ht="15.75" thickBot="1" x14ac:dyDescent="0.3">
      <c r="A21" s="59" t="s">
        <v>27</v>
      </c>
      <c r="B21" s="60"/>
      <c r="C21" s="60"/>
      <c r="D21" s="60"/>
      <c r="E21" s="60"/>
      <c r="F21" s="60"/>
      <c r="G21" s="60"/>
      <c r="H21" s="60"/>
      <c r="I21" s="60"/>
      <c r="J21" s="60"/>
      <c r="K21" s="61"/>
    </row>
  </sheetData>
  <mergeCells count="16">
    <mergeCell ref="A4:D4"/>
    <mergeCell ref="E4:K4"/>
    <mergeCell ref="A1:K1"/>
    <mergeCell ref="A2:D2"/>
    <mergeCell ref="E2:K2"/>
    <mergeCell ref="A3:D3"/>
    <mergeCell ref="E3:K3"/>
    <mergeCell ref="A19:K19"/>
    <mergeCell ref="A20:K20"/>
    <mergeCell ref="A21:K21"/>
    <mergeCell ref="A5:D5"/>
    <mergeCell ref="E5:K5"/>
    <mergeCell ref="A6:D6"/>
    <mergeCell ref="E6:K6"/>
    <mergeCell ref="B10:K10"/>
    <mergeCell ref="A18:K18"/>
  </mergeCells>
  <conditionalFormatting sqref="B7:K7">
    <cfRule type="containsText" dxfId="1" priority="2" operator="containsText" text="10/12/xxxx">
      <formula>NOT(ISERROR(SEARCH("10/12/xxxx",B7)))</formula>
    </cfRule>
  </conditionalFormatting>
  <conditionalFormatting sqref="B9:K9">
    <cfRule type="containsText" dxfId="0" priority="1" operator="containsText" text="xx/xx/xxxx">
      <formula>NOT(ISERROR(SEARCH("xx/xx/xxxx",B9)))</formula>
    </cfRule>
  </conditionalFormatting>
  <dataValidations count="6">
    <dataValidation allowBlank="1" showInputMessage="1" showErrorMessage="1" prompt="Please input the correct Rehabilitation Area number (RA#)" sqref="E2:K2" xr:uid="{6EF2826F-E439-4136-A379-236B8447C80C}"/>
    <dataValidation allowBlank="1" showInputMessage="1" showErrorMessage="1" promptTitle="Insert Area (ha)" prompt="Please insert the cumulative area available in hectares (ha)" sqref="B8:K8" xr:uid="{7FD1BF5D-C1F9-4CD0-AAF1-61DC2B1ADC21}"/>
    <dataValidation allowBlank="1" showInputMessage="1" showErrorMessage="1" promptTitle="Insert Date" prompt="Please insert the data the milestone is to be completed by" sqref="B9:K9" xr:uid="{5B5FBCA4-BC84-4F08-8438-76DD026F931E}"/>
    <dataValidation allowBlank="1" showInputMessage="1" showErrorMessage="1" promptTitle="Insert Date" prompt="Please insert the date the area is available for rehabilitation" sqref="B7:K7" xr:uid="{91B24DB1-DD6E-4017-B8E5-F585B8CF53C8}"/>
    <dataValidation allowBlank="1" showInputMessage="1" showErrorMessage="1" promptTitle="Insert Area (ha)" prompt="Please insert the cumulative area achieved in hectares (ha) as required" sqref="B15:C15 E15:K15 B11:K14" xr:uid="{5FD4577A-5E00-4871-B62F-3765373DDE9D}"/>
    <dataValidation allowBlank="1" showInputMessage="1" showErrorMessage="1" promptTitle="Rehabilitation Milestone" prompt="Insert the Rehabilitation Milestone number here (RM#)" sqref="A11:A15" xr:uid="{A4733BEB-9A63-423D-AC19-0437C5346E21}"/>
  </dataValidations>
  <pageMargins left="0.7" right="0.7" top="0.75" bottom="0.75" header="0.3" footer="0.3"/>
  <pageSetup paperSize="9" orientation="portrait" r:id="rId1"/>
  <drawing r:id="rId2"/>
  <tableParts count="2">
    <tablePart r:id="rId3"/>
    <tablePart r:id="rId4"/>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FD5244-C6DA-4BD9-B54E-E9A1D8ACF2EF}">
  <dimension ref="A1:C21"/>
  <sheetViews>
    <sheetView tabSelected="1" topLeftCell="A6" zoomScaleNormal="100" workbookViewId="0">
      <selection activeCell="G9" sqref="G9"/>
    </sheetView>
  </sheetViews>
  <sheetFormatPr defaultRowHeight="15" x14ac:dyDescent="0.25"/>
  <cols>
    <col min="1" max="1" width="28.7109375" customWidth="1"/>
    <col min="2" max="2" width="48.42578125" customWidth="1"/>
    <col min="3" max="3" width="127.7109375" customWidth="1"/>
  </cols>
  <sheetData>
    <row r="1" spans="1:3" ht="15.75" thickBot="1" x14ac:dyDescent="0.3">
      <c r="A1" s="15" t="s">
        <v>6</v>
      </c>
      <c r="B1" s="15" t="s">
        <v>7</v>
      </c>
      <c r="C1" s="15" t="s">
        <v>8</v>
      </c>
    </row>
    <row r="2" spans="1:3" ht="99" customHeight="1" thickBot="1" x14ac:dyDescent="0.3">
      <c r="A2" s="18" t="s">
        <v>9</v>
      </c>
      <c r="B2" s="17" t="s">
        <v>58</v>
      </c>
      <c r="C2" s="15" t="s">
        <v>8</v>
      </c>
    </row>
    <row r="3" spans="1:3" ht="211.5" customHeight="1" thickBot="1" x14ac:dyDescent="0.3">
      <c r="A3" s="18" t="s">
        <v>10</v>
      </c>
      <c r="B3" s="17" t="s">
        <v>77</v>
      </c>
      <c r="C3" s="24" t="s">
        <v>78</v>
      </c>
    </row>
    <row r="4" spans="1:3" ht="86.25" customHeight="1" thickBot="1" x14ac:dyDescent="0.3">
      <c r="A4" s="43" t="s">
        <v>11</v>
      </c>
      <c r="B4" s="41" t="s">
        <v>74</v>
      </c>
      <c r="C4" s="42" t="s">
        <v>82</v>
      </c>
    </row>
    <row r="5" spans="1:3" ht="109.5" customHeight="1" thickBot="1" x14ac:dyDescent="0.3">
      <c r="A5" s="44" t="s">
        <v>12</v>
      </c>
      <c r="B5" s="17" t="s">
        <v>49</v>
      </c>
      <c r="C5" s="24" t="s">
        <v>81</v>
      </c>
    </row>
    <row r="6" spans="1:3" ht="85.5" customHeight="1" thickBot="1" x14ac:dyDescent="0.3">
      <c r="A6" s="44" t="s">
        <v>13</v>
      </c>
      <c r="B6" s="24" t="s">
        <v>79</v>
      </c>
      <c r="C6" s="24" t="s">
        <v>89</v>
      </c>
    </row>
    <row r="7" spans="1:3" ht="117" customHeight="1" thickBot="1" x14ac:dyDescent="0.3">
      <c r="A7" s="44" t="s">
        <v>15</v>
      </c>
      <c r="B7" s="24" t="s">
        <v>50</v>
      </c>
      <c r="C7" s="24" t="s">
        <v>80</v>
      </c>
    </row>
    <row r="8" spans="1:3" ht="113.25" customHeight="1" thickBot="1" x14ac:dyDescent="0.3">
      <c r="A8" s="44" t="s">
        <v>16</v>
      </c>
      <c r="B8" s="16" t="s">
        <v>51</v>
      </c>
      <c r="C8" s="24" t="s">
        <v>92</v>
      </c>
    </row>
    <row r="9" spans="1:3" ht="48" customHeight="1" thickBot="1" x14ac:dyDescent="0.3">
      <c r="A9" s="44" t="s">
        <v>17</v>
      </c>
      <c r="B9" s="17" t="s">
        <v>91</v>
      </c>
      <c r="C9" s="17" t="s">
        <v>83</v>
      </c>
    </row>
    <row r="10" spans="1:3" ht="46.5" customHeight="1" thickBot="1" x14ac:dyDescent="0.3">
      <c r="A10" s="44" t="s">
        <v>18</v>
      </c>
      <c r="B10" s="16" t="s">
        <v>52</v>
      </c>
      <c r="C10" s="17" t="s">
        <v>84</v>
      </c>
    </row>
    <row r="11" spans="1:3" ht="185.25" customHeight="1" thickBot="1" x14ac:dyDescent="0.3">
      <c r="A11" s="44" t="s">
        <v>19</v>
      </c>
      <c r="B11" s="17" t="s">
        <v>54</v>
      </c>
      <c r="C11" s="17" t="s">
        <v>85</v>
      </c>
    </row>
    <row r="12" spans="1:3" ht="165" customHeight="1" thickBot="1" x14ac:dyDescent="0.3">
      <c r="A12" s="44" t="s">
        <v>33</v>
      </c>
      <c r="B12" s="17" t="s">
        <v>55</v>
      </c>
      <c r="C12" s="17" t="s">
        <v>73</v>
      </c>
    </row>
    <row r="13" spans="1:3" ht="105.75" customHeight="1" thickBot="1" x14ac:dyDescent="0.3">
      <c r="A13" s="44" t="s">
        <v>53</v>
      </c>
      <c r="B13" s="24" t="s">
        <v>64</v>
      </c>
      <c r="C13" s="24" t="s">
        <v>86</v>
      </c>
    </row>
    <row r="14" spans="1:3" ht="294.75" customHeight="1" thickBot="1" x14ac:dyDescent="0.3">
      <c r="A14" s="44" t="s">
        <v>57</v>
      </c>
      <c r="B14" s="17" t="s">
        <v>56</v>
      </c>
      <c r="C14" s="24" t="s">
        <v>87</v>
      </c>
    </row>
    <row r="15" spans="1:3" ht="303" customHeight="1" thickBot="1" x14ac:dyDescent="0.3">
      <c r="A15" s="44" t="s">
        <v>75</v>
      </c>
      <c r="B15" s="17" t="s">
        <v>76</v>
      </c>
      <c r="C15" s="24" t="s">
        <v>88</v>
      </c>
    </row>
    <row r="16" spans="1:3" x14ac:dyDescent="0.25">
      <c r="C16" s="26"/>
    </row>
    <row r="17" spans="1:3" ht="15.75" thickBot="1" x14ac:dyDescent="0.3"/>
    <row r="18" spans="1:3" x14ac:dyDescent="0.25">
      <c r="A18" s="62" t="s">
        <v>21</v>
      </c>
      <c r="B18" s="63"/>
      <c r="C18" s="64"/>
    </row>
    <row r="19" spans="1:3" x14ac:dyDescent="0.25">
      <c r="A19" s="65" t="s">
        <v>59</v>
      </c>
      <c r="B19" s="66"/>
      <c r="C19" s="67"/>
    </row>
    <row r="20" spans="1:3" ht="15.75" thickBot="1" x14ac:dyDescent="0.3">
      <c r="A20" s="59" t="s">
        <v>20</v>
      </c>
      <c r="B20" s="60"/>
      <c r="C20" s="61"/>
    </row>
    <row r="21" spans="1:3" x14ac:dyDescent="0.25">
      <c r="A21" s="19"/>
      <c r="B21" s="20"/>
    </row>
  </sheetData>
  <mergeCells count="3">
    <mergeCell ref="A18:C18"/>
    <mergeCell ref="A19:C19"/>
    <mergeCell ref="A20:C2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K27"/>
  <sheetViews>
    <sheetView zoomScaleNormal="100" workbookViewId="0">
      <selection activeCell="I39" sqref="I39"/>
    </sheetView>
  </sheetViews>
  <sheetFormatPr defaultColWidth="12.140625" defaultRowHeight="15" x14ac:dyDescent="0.25"/>
  <cols>
    <col min="1" max="1" width="15.7109375" style="2" customWidth="1"/>
  </cols>
  <sheetData>
    <row r="1" spans="1:11" ht="23.25" customHeight="1" thickBot="1" x14ac:dyDescent="0.35">
      <c r="A1" s="46" t="s">
        <v>29</v>
      </c>
      <c r="B1" s="47"/>
      <c r="C1" s="47"/>
      <c r="D1" s="47"/>
      <c r="E1" s="47"/>
      <c r="F1" s="47"/>
      <c r="G1" s="47"/>
      <c r="H1" s="47"/>
      <c r="I1" s="47"/>
      <c r="J1" s="47"/>
      <c r="K1" s="48"/>
    </row>
    <row r="2" spans="1:11" ht="15.95" customHeight="1" thickBot="1" x14ac:dyDescent="0.3">
      <c r="A2" s="55" t="s">
        <v>0</v>
      </c>
      <c r="B2" s="55"/>
      <c r="C2" s="55"/>
      <c r="D2" s="55"/>
      <c r="E2" s="53" t="s">
        <v>31</v>
      </c>
      <c r="F2" s="53"/>
      <c r="G2" s="53"/>
      <c r="H2" s="53"/>
      <c r="I2" s="53"/>
      <c r="J2" s="53"/>
      <c r="K2" s="53"/>
    </row>
    <row r="3" spans="1:11" ht="15.75" thickBot="1" x14ac:dyDescent="0.3">
      <c r="A3" s="55" t="s">
        <v>1</v>
      </c>
      <c r="B3" s="55"/>
      <c r="C3" s="55"/>
      <c r="D3" s="55"/>
      <c r="E3" s="49" t="s">
        <v>35</v>
      </c>
      <c r="F3" s="49"/>
      <c r="G3" s="49"/>
      <c r="H3" s="49"/>
      <c r="I3" s="49"/>
      <c r="J3" s="49"/>
      <c r="K3" s="49"/>
    </row>
    <row r="4" spans="1:11" ht="15.95" customHeight="1" thickBot="1" x14ac:dyDescent="0.3">
      <c r="A4" s="55" t="s">
        <v>28</v>
      </c>
      <c r="B4" s="55"/>
      <c r="C4" s="55"/>
      <c r="D4" s="55"/>
      <c r="E4" s="50">
        <v>10.7</v>
      </c>
      <c r="F4" s="50"/>
      <c r="G4" s="50"/>
      <c r="H4" s="50"/>
      <c r="I4" s="50"/>
      <c r="J4" s="50"/>
      <c r="K4" s="50"/>
    </row>
    <row r="5" spans="1:11" ht="32.1" customHeight="1" thickBot="1" x14ac:dyDescent="0.3">
      <c r="A5" s="54" t="s">
        <v>67</v>
      </c>
      <c r="B5" s="54"/>
      <c r="C5" s="54"/>
      <c r="D5" s="54"/>
      <c r="E5" s="51">
        <v>48923</v>
      </c>
      <c r="F5" s="52"/>
      <c r="G5" s="52"/>
      <c r="H5" s="52"/>
      <c r="I5" s="52"/>
      <c r="J5" s="52"/>
      <c r="K5" s="52"/>
    </row>
    <row r="6" spans="1:11" ht="15.95" customHeight="1" thickBot="1" x14ac:dyDescent="0.3">
      <c r="A6" s="55" t="s">
        <v>30</v>
      </c>
      <c r="B6" s="55"/>
      <c r="C6" s="55"/>
      <c r="D6" s="55"/>
      <c r="E6" s="53" t="s">
        <v>32</v>
      </c>
      <c r="F6" s="53"/>
      <c r="G6" s="53"/>
      <c r="H6" s="53"/>
      <c r="I6" s="53"/>
      <c r="J6" s="53"/>
      <c r="K6" s="53"/>
    </row>
    <row r="7" spans="1:11" ht="30.95" customHeight="1" thickBot="1" x14ac:dyDescent="0.3">
      <c r="A7" s="3" t="s">
        <v>2</v>
      </c>
      <c r="B7" s="22">
        <v>48923</v>
      </c>
      <c r="C7" s="7" t="s">
        <v>22</v>
      </c>
      <c r="D7" s="7" t="s">
        <v>22</v>
      </c>
      <c r="E7" s="7" t="s">
        <v>22</v>
      </c>
      <c r="F7" s="7" t="s">
        <v>22</v>
      </c>
      <c r="G7" s="7" t="s">
        <v>22</v>
      </c>
      <c r="H7" s="7" t="s">
        <v>22</v>
      </c>
      <c r="I7" s="7" t="s">
        <v>22</v>
      </c>
      <c r="J7" s="7" t="s">
        <v>22</v>
      </c>
      <c r="K7" s="7" t="s">
        <v>22</v>
      </c>
    </row>
    <row r="8" spans="1:11" ht="30.95" customHeight="1" thickBot="1" x14ac:dyDescent="0.3">
      <c r="A8" s="3" t="s">
        <v>14</v>
      </c>
      <c r="B8" s="31">
        <v>10.7</v>
      </c>
      <c r="C8" s="8"/>
      <c r="D8" s="8"/>
      <c r="E8" s="8"/>
      <c r="F8" s="8"/>
      <c r="G8" s="8"/>
      <c r="H8" s="8"/>
      <c r="I8" s="8"/>
      <c r="J8" s="8"/>
      <c r="K8" s="9"/>
    </row>
    <row r="9" spans="1:11" ht="30.95" customHeight="1" thickBot="1" x14ac:dyDescent="0.3">
      <c r="A9" s="4" t="s">
        <v>3</v>
      </c>
      <c r="B9" s="10">
        <v>50384</v>
      </c>
      <c r="C9" s="10">
        <v>55132</v>
      </c>
      <c r="D9" s="10">
        <v>58785</v>
      </c>
      <c r="E9" s="10" t="s">
        <v>23</v>
      </c>
      <c r="F9" s="10" t="s">
        <v>23</v>
      </c>
      <c r="G9" s="10" t="s">
        <v>23</v>
      </c>
      <c r="H9" s="10" t="s">
        <v>23</v>
      </c>
      <c r="I9" s="10" t="s">
        <v>23</v>
      </c>
      <c r="J9" s="10" t="s">
        <v>23</v>
      </c>
      <c r="K9" s="10" t="s">
        <v>23</v>
      </c>
    </row>
    <row r="10" spans="1:11" ht="30.75" thickBot="1" x14ac:dyDescent="0.3">
      <c r="A10" s="1" t="s">
        <v>4</v>
      </c>
      <c r="B10" s="56" t="s">
        <v>5</v>
      </c>
      <c r="C10" s="57"/>
      <c r="D10" s="57"/>
      <c r="E10" s="57"/>
      <c r="F10" s="57"/>
      <c r="G10" s="57"/>
      <c r="H10" s="57"/>
      <c r="I10" s="57"/>
      <c r="J10" s="57"/>
      <c r="K10" s="58"/>
    </row>
    <row r="11" spans="1:11" ht="15.75" thickBot="1" x14ac:dyDescent="0.3">
      <c r="A11" s="5" t="s">
        <v>10</v>
      </c>
      <c r="B11" s="28">
        <v>10.7</v>
      </c>
      <c r="C11" s="28"/>
      <c r="D11" s="28"/>
      <c r="E11" s="11"/>
      <c r="F11" s="11"/>
      <c r="G11" s="11"/>
      <c r="H11" s="11"/>
      <c r="I11" s="11"/>
      <c r="J11" s="11"/>
      <c r="K11" s="12"/>
    </row>
    <row r="12" spans="1:11" ht="15.75" thickBot="1" x14ac:dyDescent="0.3">
      <c r="A12" s="5" t="s">
        <v>16</v>
      </c>
      <c r="B12" s="28">
        <v>1.7</v>
      </c>
      <c r="C12" s="28"/>
      <c r="D12" s="28"/>
      <c r="E12" s="11"/>
      <c r="F12" s="11"/>
      <c r="G12" s="11"/>
      <c r="H12" s="11"/>
      <c r="I12" s="11"/>
      <c r="J12" s="11"/>
      <c r="K12" s="12"/>
    </row>
    <row r="13" spans="1:11" ht="15.75" thickBot="1" x14ac:dyDescent="0.3">
      <c r="A13" s="5" t="s">
        <v>18</v>
      </c>
      <c r="B13" s="28">
        <v>1.7</v>
      </c>
      <c r="C13" s="28"/>
      <c r="D13" s="28"/>
      <c r="E13" s="11"/>
      <c r="F13" s="11"/>
      <c r="G13" s="11"/>
      <c r="H13" s="11"/>
      <c r="I13" s="11"/>
      <c r="J13" s="11"/>
      <c r="K13" s="12"/>
    </row>
    <row r="14" spans="1:11" ht="15.75" thickBot="1" x14ac:dyDescent="0.3">
      <c r="A14" s="5" t="s">
        <v>19</v>
      </c>
      <c r="B14" s="28"/>
      <c r="C14" s="28">
        <v>1.7</v>
      </c>
      <c r="D14" s="28"/>
      <c r="E14" s="11"/>
      <c r="F14" s="11"/>
      <c r="G14" s="11"/>
      <c r="H14" s="11"/>
      <c r="I14" s="11"/>
      <c r="J14" s="11"/>
      <c r="K14" s="12"/>
    </row>
    <row r="15" spans="1:11" ht="15.75" thickBot="1" x14ac:dyDescent="0.3">
      <c r="A15" s="5" t="s">
        <v>53</v>
      </c>
      <c r="B15" s="28"/>
      <c r="C15" s="28">
        <v>10.7</v>
      </c>
      <c r="D15" s="28"/>
      <c r="E15" s="11"/>
      <c r="F15" s="11"/>
      <c r="G15" s="11"/>
      <c r="H15" s="11"/>
      <c r="I15" s="11"/>
      <c r="J15" s="11"/>
      <c r="K15" s="12"/>
    </row>
    <row r="16" spans="1:11" ht="15.75" thickBot="1" x14ac:dyDescent="0.3">
      <c r="A16" s="5" t="s">
        <v>57</v>
      </c>
      <c r="B16" s="28"/>
      <c r="C16" s="28"/>
      <c r="D16" s="28">
        <v>10.7</v>
      </c>
      <c r="E16" s="11"/>
      <c r="F16" s="11"/>
      <c r="G16" s="11"/>
      <c r="H16" s="11"/>
      <c r="I16" s="11"/>
      <c r="J16" s="11"/>
      <c r="K16" s="12"/>
    </row>
    <row r="17" spans="1:11" ht="15.75" hidden="1" thickBot="1" x14ac:dyDescent="0.3">
      <c r="A17" s="5"/>
      <c r="B17" s="28"/>
      <c r="C17" s="28"/>
      <c r="D17" s="28"/>
      <c r="E17" s="11"/>
      <c r="F17" s="11"/>
      <c r="G17" s="11"/>
      <c r="H17" s="11"/>
      <c r="I17" s="11"/>
      <c r="J17" s="11"/>
      <c r="K17" s="12"/>
    </row>
    <row r="18" spans="1:11" ht="15.75" hidden="1" thickBot="1" x14ac:dyDescent="0.3">
      <c r="A18" s="5"/>
      <c r="B18" s="28"/>
      <c r="C18" s="28"/>
      <c r="D18" s="28"/>
      <c r="E18" s="11"/>
      <c r="F18" s="11"/>
      <c r="G18" s="11"/>
      <c r="H18" s="11"/>
      <c r="I18" s="11"/>
      <c r="J18" s="11"/>
      <c r="K18" s="12"/>
    </row>
    <row r="19" spans="1:11" ht="15.75" hidden="1" thickBot="1" x14ac:dyDescent="0.3">
      <c r="A19" s="5"/>
      <c r="B19" s="28"/>
      <c r="C19" s="28"/>
      <c r="D19" s="28"/>
      <c r="E19" s="11"/>
      <c r="F19" s="11"/>
      <c r="G19" s="11"/>
      <c r="H19" s="11"/>
      <c r="I19" s="11"/>
      <c r="J19" s="11"/>
      <c r="K19" s="12"/>
    </row>
    <row r="20" spans="1:11" ht="15.75" hidden="1" thickBot="1" x14ac:dyDescent="0.3">
      <c r="A20" s="5"/>
      <c r="B20" s="28"/>
      <c r="C20" s="28"/>
      <c r="D20" s="28"/>
      <c r="E20" s="11"/>
      <c r="F20" s="11"/>
      <c r="G20" s="11"/>
      <c r="H20" s="11"/>
      <c r="I20" s="11"/>
      <c r="J20" s="11"/>
      <c r="K20" s="12"/>
    </row>
    <row r="21" spans="1:11" ht="15.75" hidden="1" thickBot="1" x14ac:dyDescent="0.3">
      <c r="A21" s="5" t="e">
        <f>#REF!</f>
        <v>#REF!</v>
      </c>
      <c r="B21" s="28"/>
      <c r="C21" s="29"/>
      <c r="D21" s="29"/>
      <c r="E21" s="13"/>
      <c r="F21" s="13"/>
      <c r="G21" s="13"/>
      <c r="H21" s="13"/>
      <c r="I21" s="13"/>
      <c r="J21" s="13"/>
      <c r="K21" s="14"/>
    </row>
    <row r="22" spans="1:11" x14ac:dyDescent="0.25">
      <c r="A22"/>
    </row>
    <row r="23" spans="1:11" ht="15.75" thickBot="1" x14ac:dyDescent="0.3"/>
    <row r="24" spans="1:11" x14ac:dyDescent="0.25">
      <c r="A24" s="62" t="s">
        <v>24</v>
      </c>
      <c r="B24" s="63"/>
      <c r="C24" s="63"/>
      <c r="D24" s="63"/>
      <c r="E24" s="63"/>
      <c r="F24" s="63"/>
      <c r="G24" s="63"/>
      <c r="H24" s="63"/>
      <c r="I24" s="63"/>
      <c r="J24" s="63"/>
      <c r="K24" s="64"/>
    </row>
    <row r="25" spans="1:11" x14ac:dyDescent="0.25">
      <c r="A25" s="65" t="s">
        <v>25</v>
      </c>
      <c r="B25" s="66"/>
      <c r="C25" s="66"/>
      <c r="D25" s="66"/>
      <c r="E25" s="66"/>
      <c r="F25" s="66"/>
      <c r="G25" s="66"/>
      <c r="H25" s="66"/>
      <c r="I25" s="66"/>
      <c r="J25" s="66"/>
      <c r="K25" s="67"/>
    </row>
    <row r="26" spans="1:11" x14ac:dyDescent="0.25">
      <c r="A26" s="65" t="s">
        <v>26</v>
      </c>
      <c r="B26" s="66"/>
      <c r="C26" s="66"/>
      <c r="D26" s="66"/>
      <c r="E26" s="66"/>
      <c r="F26" s="66"/>
      <c r="G26" s="66"/>
      <c r="H26" s="66"/>
      <c r="I26" s="66"/>
      <c r="J26" s="66"/>
      <c r="K26" s="67"/>
    </row>
    <row r="27" spans="1:11" ht="15.75" thickBot="1" x14ac:dyDescent="0.3">
      <c r="A27" s="59" t="s">
        <v>27</v>
      </c>
      <c r="B27" s="60"/>
      <c r="C27" s="60"/>
      <c r="D27" s="60"/>
      <c r="E27" s="60"/>
      <c r="F27" s="60"/>
      <c r="G27" s="60"/>
      <c r="H27" s="60"/>
      <c r="I27" s="60"/>
      <c r="J27" s="60"/>
      <c r="K27" s="61"/>
    </row>
  </sheetData>
  <mergeCells count="16">
    <mergeCell ref="B10:K10"/>
    <mergeCell ref="A27:K27"/>
    <mergeCell ref="A24:K24"/>
    <mergeCell ref="A25:K25"/>
    <mergeCell ref="A26:K26"/>
    <mergeCell ref="A1:K1"/>
    <mergeCell ref="E3:K3"/>
    <mergeCell ref="E4:K4"/>
    <mergeCell ref="E5:K5"/>
    <mergeCell ref="E6:K6"/>
    <mergeCell ref="A5:D5"/>
    <mergeCell ref="A6:D6"/>
    <mergeCell ref="A2:D2"/>
    <mergeCell ref="E2:K2"/>
    <mergeCell ref="A3:D3"/>
    <mergeCell ref="A4:D4"/>
  </mergeCells>
  <phoneticPr fontId="4" type="noConversion"/>
  <conditionalFormatting sqref="B7:K7">
    <cfRule type="containsText" dxfId="29" priority="2" operator="containsText" text="10/12/xxxx">
      <formula>NOT(ISERROR(SEARCH("10/12/xxxx",B7)))</formula>
    </cfRule>
  </conditionalFormatting>
  <conditionalFormatting sqref="B9:K9">
    <cfRule type="containsText" dxfId="28" priority="1" operator="containsText" text="xx/xx/xxxx">
      <formula>NOT(ISERROR(SEARCH("xx/xx/xxxx",B9)))</formula>
    </cfRule>
  </conditionalFormatting>
  <dataValidations xWindow="107" yWindow="787" count="6">
    <dataValidation allowBlank="1" showInputMessage="1" showErrorMessage="1" promptTitle="Rehabilitation Milestone" prompt="Insert the Rehabilitation Milestone number here (RM#)" sqref="A11:A21" xr:uid="{00000000-0002-0000-0100-000000000000}"/>
    <dataValidation allowBlank="1" showInputMessage="1" showErrorMessage="1" promptTitle="Insert Date" prompt="Please insert the date the area is available for rehabilitation" sqref="B7:K7" xr:uid="{00000000-0002-0000-0100-000001000000}"/>
    <dataValidation allowBlank="1" showInputMessage="1" showErrorMessage="1" promptTitle="Insert Date" prompt="Please insert the data the milestone is to be completed by" sqref="B9:K9" xr:uid="{00000000-0002-0000-0100-000002000000}"/>
    <dataValidation allowBlank="1" showInputMessage="1" showErrorMessage="1" promptTitle="Insert Area (ha)" prompt="Please insert the cumulative area available in hectares (ha)" sqref="B8:K8" xr:uid="{00000000-0002-0000-0100-000003000000}"/>
    <dataValidation allowBlank="1" showInputMessage="1" showErrorMessage="1" promptTitle="Insert Area (ha)" prompt="Please insert the cumulative area achieved in hectares (ha) as required" sqref="B11:K21" xr:uid="{00000000-0002-0000-0100-000004000000}"/>
    <dataValidation allowBlank="1" showInputMessage="1" showErrorMessage="1" prompt="Please input the correct Rehabilitation Area number (RA#)" sqref="E2:K2" xr:uid="{00000000-0002-0000-0100-000005000000}"/>
  </dataValidations>
  <pageMargins left="0.70866141732283472" right="0.70866141732283472" top="0.74803149606299213" bottom="0.74803149606299213" header="0.31496062992125984" footer="0.31496062992125984"/>
  <pageSetup paperSize="9" scale="95" orientation="landscape" r:id="rId1"/>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CBE6F-2BDB-4B97-ACBE-962FB1BC45C5}">
  <dimension ref="A1:O20"/>
  <sheetViews>
    <sheetView zoomScaleNormal="100" workbookViewId="0">
      <selection activeCell="G26" sqref="G26"/>
    </sheetView>
  </sheetViews>
  <sheetFormatPr defaultColWidth="12.140625" defaultRowHeight="15" x14ac:dyDescent="0.25"/>
  <cols>
    <col min="1" max="1" width="15.7109375" style="2" customWidth="1"/>
  </cols>
  <sheetData>
    <row r="1" spans="1:15" ht="23.25" customHeight="1" thickBot="1" x14ac:dyDescent="0.35">
      <c r="A1" s="46" t="s">
        <v>29</v>
      </c>
      <c r="B1" s="47"/>
      <c r="C1" s="47"/>
      <c r="D1" s="47"/>
      <c r="E1" s="47"/>
      <c r="F1" s="47"/>
      <c r="G1" s="47"/>
      <c r="H1" s="47"/>
      <c r="I1" s="47"/>
      <c r="J1" s="47"/>
      <c r="K1" s="48"/>
    </row>
    <row r="2" spans="1:15" ht="15.95" customHeight="1" thickBot="1" x14ac:dyDescent="0.3">
      <c r="A2" s="55" t="s">
        <v>0</v>
      </c>
      <c r="B2" s="55"/>
      <c r="C2" s="55"/>
      <c r="D2" s="55"/>
      <c r="E2" s="53" t="s">
        <v>37</v>
      </c>
      <c r="F2" s="53"/>
      <c r="G2" s="53"/>
      <c r="H2" s="53"/>
      <c r="I2" s="53"/>
      <c r="J2" s="53"/>
      <c r="K2" s="53"/>
    </row>
    <row r="3" spans="1:15" ht="15.95" customHeight="1" thickBot="1" x14ac:dyDescent="0.3">
      <c r="A3" s="55" t="s">
        <v>1</v>
      </c>
      <c r="B3" s="55"/>
      <c r="C3" s="55"/>
      <c r="D3" s="55"/>
      <c r="E3" s="53" t="s">
        <v>36</v>
      </c>
      <c r="F3" s="53"/>
      <c r="G3" s="53"/>
      <c r="H3" s="53"/>
      <c r="I3" s="53"/>
      <c r="J3" s="53"/>
      <c r="K3" s="53"/>
    </row>
    <row r="4" spans="1:15" ht="15.95" customHeight="1" thickBot="1" x14ac:dyDescent="0.3">
      <c r="A4" s="55" t="s">
        <v>28</v>
      </c>
      <c r="B4" s="55"/>
      <c r="C4" s="55"/>
      <c r="D4" s="55"/>
      <c r="E4" s="50">
        <v>5.7</v>
      </c>
      <c r="F4" s="50"/>
      <c r="G4" s="50"/>
      <c r="H4" s="50"/>
      <c r="I4" s="50"/>
      <c r="J4" s="50"/>
      <c r="K4" s="50"/>
    </row>
    <row r="5" spans="1:15" ht="32.1" customHeight="1" thickBot="1" x14ac:dyDescent="0.3">
      <c r="A5" s="54" t="s">
        <v>68</v>
      </c>
      <c r="B5" s="54"/>
      <c r="C5" s="54"/>
      <c r="D5" s="54"/>
      <c r="E5" s="68">
        <v>49653</v>
      </c>
      <c r="F5" s="69"/>
      <c r="G5" s="69"/>
      <c r="H5" s="69"/>
      <c r="I5" s="69"/>
      <c r="J5" s="69"/>
      <c r="K5" s="69"/>
    </row>
    <row r="6" spans="1:15" ht="15.95" customHeight="1" thickBot="1" x14ac:dyDescent="0.3">
      <c r="A6" s="55" t="s">
        <v>30</v>
      </c>
      <c r="B6" s="55"/>
      <c r="C6" s="55"/>
      <c r="D6" s="55"/>
      <c r="E6" s="53" t="s">
        <v>34</v>
      </c>
      <c r="F6" s="53"/>
      <c r="G6" s="53"/>
      <c r="H6" s="53"/>
      <c r="I6" s="53"/>
      <c r="J6" s="53"/>
      <c r="K6" s="53"/>
    </row>
    <row r="7" spans="1:15" ht="30.95" customHeight="1" thickBot="1" x14ac:dyDescent="0.3">
      <c r="A7" s="3" t="s">
        <v>2</v>
      </c>
      <c r="B7" s="7">
        <v>49653</v>
      </c>
      <c r="C7" s="7" t="s">
        <v>22</v>
      </c>
      <c r="D7" s="7" t="s">
        <v>22</v>
      </c>
      <c r="E7" s="7" t="s">
        <v>22</v>
      </c>
      <c r="F7" s="7" t="s">
        <v>22</v>
      </c>
      <c r="G7" s="7" t="s">
        <v>22</v>
      </c>
      <c r="H7" s="7" t="s">
        <v>22</v>
      </c>
      <c r="I7" s="7" t="s">
        <v>22</v>
      </c>
      <c r="J7" s="7" t="s">
        <v>22</v>
      </c>
      <c r="K7" s="7" t="s">
        <v>22</v>
      </c>
    </row>
    <row r="8" spans="1:15" ht="30.95" customHeight="1" thickBot="1" x14ac:dyDescent="0.3">
      <c r="A8" s="3" t="s">
        <v>14</v>
      </c>
      <c r="B8" s="31">
        <v>5.7</v>
      </c>
      <c r="C8" s="8"/>
      <c r="D8" s="8"/>
      <c r="E8" s="8"/>
      <c r="F8" s="8"/>
      <c r="G8" s="8"/>
      <c r="H8" s="8"/>
      <c r="I8" s="8"/>
      <c r="J8" s="8"/>
      <c r="K8" s="9"/>
    </row>
    <row r="9" spans="1:15" ht="30.95" customHeight="1" thickBot="1" x14ac:dyDescent="0.3">
      <c r="A9" s="4" t="s">
        <v>3</v>
      </c>
      <c r="B9" s="10">
        <v>50749</v>
      </c>
      <c r="C9" s="10">
        <v>55132</v>
      </c>
      <c r="D9" s="10">
        <v>58785</v>
      </c>
      <c r="E9" s="10" t="s">
        <v>23</v>
      </c>
      <c r="F9" s="10" t="s">
        <v>23</v>
      </c>
      <c r="G9" s="10" t="s">
        <v>23</v>
      </c>
      <c r="H9" s="10" t="s">
        <v>23</v>
      </c>
      <c r="I9" s="10" t="s">
        <v>23</v>
      </c>
      <c r="J9" s="10" t="s">
        <v>23</v>
      </c>
      <c r="K9" s="10" t="s">
        <v>23</v>
      </c>
    </row>
    <row r="10" spans="1:15" ht="30.75" thickBot="1" x14ac:dyDescent="0.3">
      <c r="A10" s="1" t="s">
        <v>4</v>
      </c>
      <c r="B10" s="56" t="s">
        <v>5</v>
      </c>
      <c r="C10" s="57"/>
      <c r="D10" s="57"/>
      <c r="E10" s="57"/>
      <c r="F10" s="57"/>
      <c r="G10" s="57"/>
      <c r="H10" s="57"/>
      <c r="I10" s="57"/>
      <c r="J10" s="57"/>
      <c r="K10" s="58"/>
    </row>
    <row r="11" spans="1:15" ht="15.75" thickBot="1" x14ac:dyDescent="0.3">
      <c r="A11" s="5" t="s">
        <v>13</v>
      </c>
      <c r="B11" s="28">
        <v>5.7</v>
      </c>
      <c r="C11" s="28"/>
      <c r="D11" s="28"/>
      <c r="E11" s="11"/>
      <c r="F11" s="11"/>
      <c r="G11" s="11"/>
      <c r="H11" s="11"/>
      <c r="I11" s="11"/>
      <c r="J11" s="11"/>
      <c r="K11" s="12"/>
    </row>
    <row r="12" spans="1:15" ht="15.75" thickBot="1" x14ac:dyDescent="0.3">
      <c r="A12" s="5" t="s">
        <v>17</v>
      </c>
      <c r="B12" s="28">
        <v>5.7</v>
      </c>
      <c r="C12" s="28"/>
      <c r="D12" s="28"/>
      <c r="E12" s="11"/>
      <c r="F12" s="11"/>
      <c r="G12" s="11"/>
      <c r="H12" s="11"/>
      <c r="I12" s="11"/>
      <c r="J12" s="11"/>
      <c r="K12" s="12"/>
    </row>
    <row r="13" spans="1:15" ht="15.75" thickBot="1" x14ac:dyDescent="0.3">
      <c r="A13" s="5" t="s">
        <v>33</v>
      </c>
      <c r="B13" s="28"/>
      <c r="C13" s="28">
        <v>5.7</v>
      </c>
      <c r="D13" s="28"/>
      <c r="E13" s="11"/>
      <c r="F13" s="11"/>
      <c r="G13" s="11"/>
      <c r="H13" s="11"/>
      <c r="I13" s="11"/>
      <c r="J13" s="11"/>
      <c r="K13" s="12"/>
      <c r="M13" s="25"/>
      <c r="N13" s="25"/>
      <c r="O13" s="25"/>
    </row>
    <row r="14" spans="1:15" x14ac:dyDescent="0.25">
      <c r="A14" s="6" t="s">
        <v>75</v>
      </c>
      <c r="B14" s="29"/>
      <c r="C14" s="29"/>
      <c r="D14" s="29">
        <v>5.7</v>
      </c>
      <c r="E14" s="13"/>
      <c r="F14" s="13"/>
      <c r="G14" s="13"/>
      <c r="H14" s="13"/>
      <c r="I14" s="13"/>
      <c r="J14" s="13"/>
      <c r="K14" s="14"/>
    </row>
    <row r="15" spans="1:15" x14ac:dyDescent="0.25">
      <c r="A15"/>
    </row>
    <row r="16" spans="1:15" ht="15.75" thickBot="1" x14ac:dyDescent="0.3"/>
    <row r="17" spans="1:11" x14ac:dyDescent="0.25">
      <c r="A17" s="62" t="s">
        <v>24</v>
      </c>
      <c r="B17" s="63"/>
      <c r="C17" s="63"/>
      <c r="D17" s="63"/>
      <c r="E17" s="63"/>
      <c r="F17" s="63"/>
      <c r="G17" s="63"/>
      <c r="H17" s="63"/>
      <c r="I17" s="63"/>
      <c r="J17" s="63"/>
      <c r="K17" s="64"/>
    </row>
    <row r="18" spans="1:11" x14ac:dyDescent="0.25">
      <c r="A18" s="65" t="s">
        <v>25</v>
      </c>
      <c r="B18" s="66"/>
      <c r="C18" s="66"/>
      <c r="D18" s="66"/>
      <c r="E18" s="66"/>
      <c r="F18" s="66"/>
      <c r="G18" s="66"/>
      <c r="H18" s="66"/>
      <c r="I18" s="66"/>
      <c r="J18" s="66"/>
      <c r="K18" s="67"/>
    </row>
    <row r="19" spans="1:11" x14ac:dyDescent="0.25">
      <c r="A19" s="65" t="s">
        <v>26</v>
      </c>
      <c r="B19" s="66"/>
      <c r="C19" s="66"/>
      <c r="D19" s="66"/>
      <c r="E19" s="66"/>
      <c r="F19" s="66"/>
      <c r="G19" s="66"/>
      <c r="H19" s="66"/>
      <c r="I19" s="66"/>
      <c r="J19" s="66"/>
      <c r="K19" s="67"/>
    </row>
    <row r="20" spans="1:11" ht="15.75" thickBot="1" x14ac:dyDescent="0.3">
      <c r="A20" s="59" t="s">
        <v>27</v>
      </c>
      <c r="B20" s="60"/>
      <c r="C20" s="60"/>
      <c r="D20" s="60"/>
      <c r="E20" s="60"/>
      <c r="F20" s="60"/>
      <c r="G20" s="60"/>
      <c r="H20" s="60"/>
      <c r="I20" s="60"/>
      <c r="J20" s="60"/>
      <c r="K20" s="61"/>
    </row>
  </sheetData>
  <mergeCells count="16">
    <mergeCell ref="A4:D4"/>
    <mergeCell ref="E4:K4"/>
    <mergeCell ref="A1:K1"/>
    <mergeCell ref="A2:D2"/>
    <mergeCell ref="E2:K2"/>
    <mergeCell ref="A3:D3"/>
    <mergeCell ref="E3:K3"/>
    <mergeCell ref="A18:K18"/>
    <mergeCell ref="A19:K19"/>
    <mergeCell ref="A20:K20"/>
    <mergeCell ref="A5:D5"/>
    <mergeCell ref="E5:K5"/>
    <mergeCell ref="A6:D6"/>
    <mergeCell ref="E6:K6"/>
    <mergeCell ref="B10:K10"/>
    <mergeCell ref="A17:K17"/>
  </mergeCells>
  <conditionalFormatting sqref="B7:K7">
    <cfRule type="containsText" dxfId="27" priority="2" operator="containsText" text="10/12/xxxx">
      <formula>NOT(ISERROR(SEARCH("10/12/xxxx",B7)))</formula>
    </cfRule>
  </conditionalFormatting>
  <conditionalFormatting sqref="B9:K9">
    <cfRule type="containsText" dxfId="26" priority="1" operator="containsText" text="xx/xx/xxxx">
      <formula>NOT(ISERROR(SEARCH("xx/xx/xxxx",B9)))</formula>
    </cfRule>
  </conditionalFormatting>
  <dataValidations count="6">
    <dataValidation allowBlank="1" showInputMessage="1" showErrorMessage="1" prompt="Please input the correct Rehabilitation Area number (RA#)" sqref="E2:K2" xr:uid="{F284706B-267A-4645-9FB1-1F872A3BD448}"/>
    <dataValidation allowBlank="1" showInputMessage="1" showErrorMessage="1" promptTitle="Insert Area (ha)" prompt="Please insert the cumulative area available in hectares (ha)" sqref="B8:K8" xr:uid="{F0C2A6D5-478D-4955-95B6-A4C6D89297F4}"/>
    <dataValidation allowBlank="1" showInputMessage="1" showErrorMessage="1" promptTitle="Insert Date" prompt="Please insert the data the milestone is to be completed by" sqref="B9:K9" xr:uid="{49589815-EFD9-4AB4-9CE7-63DF1CDCB0EC}"/>
    <dataValidation allowBlank="1" showInputMessage="1" showErrorMessage="1" promptTitle="Insert Date" prompt="Please insert the date the area is available for rehabilitation" sqref="B7:K7" xr:uid="{F4C93B2F-1BDB-40EF-809F-D1352E35B3E4}"/>
    <dataValidation allowBlank="1" showInputMessage="1" showErrorMessage="1" promptTitle="Rehabilitation Milestone" prompt="Insert the Rehabilitation Milestone number here (RM#)" sqref="A11:A14" xr:uid="{F855781E-7C42-45F3-A09E-708319321144}"/>
    <dataValidation allowBlank="1" showInputMessage="1" showErrorMessage="1" promptTitle="Insert Area (ha)" prompt="Please insert the cumulative area achieved in hectares (ha) as required" sqref="B11:K12 B14:K14 C13:K13" xr:uid="{310F94B6-8F6B-4257-A02C-B4D07FC045DA}"/>
  </dataValidations>
  <pageMargins left="0.7" right="0.7" top="0.75" bottom="0.75" header="0.3" footer="0.3"/>
  <pageSetup paperSize="9" orientation="portrait" r:id="rId1"/>
  <tableParts count="2">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A10FAD-02C7-495A-802B-8AEA333ED848}">
  <dimension ref="A1:K21"/>
  <sheetViews>
    <sheetView zoomScaleNormal="100" workbookViewId="0">
      <selection activeCell="D28" sqref="D28"/>
    </sheetView>
  </sheetViews>
  <sheetFormatPr defaultColWidth="12.140625" defaultRowHeight="15" x14ac:dyDescent="0.25"/>
  <cols>
    <col min="1" max="1" width="15.7109375" style="2" customWidth="1"/>
  </cols>
  <sheetData>
    <row r="1" spans="1:11" ht="23.25" customHeight="1" thickBot="1" x14ac:dyDescent="0.35">
      <c r="A1" s="46" t="s">
        <v>29</v>
      </c>
      <c r="B1" s="47"/>
      <c r="C1" s="47"/>
      <c r="D1" s="47"/>
      <c r="E1" s="47"/>
      <c r="F1" s="47"/>
      <c r="G1" s="47"/>
      <c r="H1" s="47"/>
      <c r="I1" s="47"/>
      <c r="J1" s="47"/>
      <c r="K1" s="48"/>
    </row>
    <row r="2" spans="1:11" ht="15.95" customHeight="1" thickBot="1" x14ac:dyDescent="0.3">
      <c r="A2" s="55" t="s">
        <v>0</v>
      </c>
      <c r="B2" s="55"/>
      <c r="C2" s="55"/>
      <c r="D2" s="55"/>
      <c r="E2" s="53" t="s">
        <v>38</v>
      </c>
      <c r="F2" s="53"/>
      <c r="G2" s="53"/>
      <c r="H2" s="53"/>
      <c r="I2" s="53"/>
      <c r="J2" s="53"/>
      <c r="K2" s="53"/>
    </row>
    <row r="3" spans="1:11" ht="15.95" customHeight="1" thickBot="1" x14ac:dyDescent="0.3">
      <c r="A3" s="55" t="s">
        <v>1</v>
      </c>
      <c r="B3" s="55"/>
      <c r="C3" s="55"/>
      <c r="D3" s="55"/>
      <c r="E3" s="53" t="s">
        <v>61</v>
      </c>
      <c r="F3" s="53"/>
      <c r="G3" s="53"/>
      <c r="H3" s="53"/>
      <c r="I3" s="53"/>
      <c r="J3" s="53"/>
      <c r="K3" s="53"/>
    </row>
    <row r="4" spans="1:11" ht="15.95" customHeight="1" thickBot="1" x14ac:dyDescent="0.3">
      <c r="A4" s="55" t="s">
        <v>28</v>
      </c>
      <c r="B4" s="55"/>
      <c r="C4" s="55"/>
      <c r="D4" s="55"/>
      <c r="E4" s="50">
        <v>0.9</v>
      </c>
      <c r="F4" s="50"/>
      <c r="G4" s="50"/>
      <c r="H4" s="50"/>
      <c r="I4" s="50"/>
      <c r="J4" s="50"/>
      <c r="K4" s="50"/>
    </row>
    <row r="5" spans="1:11" ht="32.1" customHeight="1" thickBot="1" x14ac:dyDescent="0.3">
      <c r="A5" s="54" t="s">
        <v>69</v>
      </c>
      <c r="B5" s="54"/>
      <c r="C5" s="54"/>
      <c r="D5" s="54"/>
      <c r="E5" s="68">
        <v>46001</v>
      </c>
      <c r="F5" s="69"/>
      <c r="G5" s="69"/>
      <c r="H5" s="69"/>
      <c r="I5" s="69"/>
      <c r="J5" s="69"/>
      <c r="K5" s="69"/>
    </row>
    <row r="6" spans="1:11" ht="15.95" customHeight="1" thickBot="1" x14ac:dyDescent="0.3">
      <c r="A6" s="55" t="s">
        <v>30</v>
      </c>
      <c r="B6" s="55"/>
      <c r="C6" s="55"/>
      <c r="D6" s="55"/>
      <c r="E6" s="53" t="s">
        <v>32</v>
      </c>
      <c r="F6" s="53"/>
      <c r="G6" s="53"/>
      <c r="H6" s="53"/>
      <c r="I6" s="53"/>
      <c r="J6" s="53"/>
      <c r="K6" s="53"/>
    </row>
    <row r="7" spans="1:11" ht="30.95" customHeight="1" thickBot="1" x14ac:dyDescent="0.3">
      <c r="A7" s="3" t="s">
        <v>2</v>
      </c>
      <c r="B7" s="22">
        <v>46001</v>
      </c>
      <c r="C7" s="7">
        <v>52575</v>
      </c>
      <c r="D7" s="7" t="s">
        <v>22</v>
      </c>
      <c r="E7" s="7" t="s">
        <v>22</v>
      </c>
      <c r="F7" s="7" t="s">
        <v>22</v>
      </c>
      <c r="G7" s="7" t="s">
        <v>22</v>
      </c>
      <c r="H7" s="7" t="s">
        <v>22</v>
      </c>
      <c r="I7" s="7" t="s">
        <v>22</v>
      </c>
      <c r="J7" s="7" t="s">
        <v>22</v>
      </c>
      <c r="K7" s="7" t="s">
        <v>22</v>
      </c>
    </row>
    <row r="8" spans="1:11" ht="30.95" customHeight="1" thickBot="1" x14ac:dyDescent="0.3">
      <c r="A8" s="3" t="s">
        <v>14</v>
      </c>
      <c r="B8" s="31">
        <v>0.5</v>
      </c>
      <c r="C8" s="31">
        <v>0.9</v>
      </c>
      <c r="D8" s="31"/>
      <c r="E8" s="31"/>
      <c r="F8" s="31"/>
      <c r="G8" s="31"/>
      <c r="H8" s="31"/>
      <c r="I8" s="31"/>
      <c r="J8" s="31"/>
      <c r="K8" s="36"/>
    </row>
    <row r="9" spans="1:11" ht="30.95" customHeight="1" thickBot="1" x14ac:dyDescent="0.3">
      <c r="A9" s="4" t="s">
        <v>3</v>
      </c>
      <c r="B9" s="32">
        <v>47097</v>
      </c>
      <c r="C9" s="32">
        <v>53306</v>
      </c>
      <c r="D9" s="32">
        <v>56958</v>
      </c>
      <c r="E9" s="32">
        <v>58785</v>
      </c>
      <c r="F9" s="32" t="s">
        <v>23</v>
      </c>
      <c r="G9" s="32" t="s">
        <v>23</v>
      </c>
      <c r="H9" s="32" t="s">
        <v>23</v>
      </c>
      <c r="I9" s="32" t="s">
        <v>23</v>
      </c>
      <c r="J9" s="32" t="s">
        <v>23</v>
      </c>
      <c r="K9" s="32" t="s">
        <v>23</v>
      </c>
    </row>
    <row r="10" spans="1:11" ht="30.75" thickBot="1" x14ac:dyDescent="0.3">
      <c r="A10" s="1" t="s">
        <v>4</v>
      </c>
      <c r="B10" s="70" t="s">
        <v>5</v>
      </c>
      <c r="C10" s="71"/>
      <c r="D10" s="71"/>
      <c r="E10" s="71"/>
      <c r="F10" s="71"/>
      <c r="G10" s="71"/>
      <c r="H10" s="71"/>
      <c r="I10" s="71"/>
      <c r="J10" s="71"/>
      <c r="K10" s="72"/>
    </row>
    <row r="11" spans="1:11" ht="15.75" thickBot="1" x14ac:dyDescent="0.3">
      <c r="A11" s="27" t="s">
        <v>11</v>
      </c>
      <c r="B11" s="40">
        <v>0.5</v>
      </c>
      <c r="C11" s="40">
        <v>0.9</v>
      </c>
      <c r="D11" s="28"/>
      <c r="E11" s="28"/>
      <c r="F11" s="28"/>
      <c r="G11" s="28"/>
      <c r="H11" s="28"/>
      <c r="I11" s="28"/>
      <c r="J11" s="28"/>
      <c r="K11" s="30"/>
    </row>
    <row r="12" spans="1:11" ht="15.75" thickBot="1" x14ac:dyDescent="0.3">
      <c r="A12" s="5" t="s">
        <v>15</v>
      </c>
      <c r="B12" s="28">
        <v>0.5</v>
      </c>
      <c r="C12" s="28">
        <v>0.9</v>
      </c>
      <c r="D12" s="28"/>
      <c r="E12" s="28"/>
      <c r="F12" s="28"/>
      <c r="G12" s="28"/>
      <c r="H12" s="28"/>
      <c r="I12" s="28"/>
      <c r="J12" s="28"/>
      <c r="K12" s="30"/>
    </row>
    <row r="13" spans="1:11" ht="15.75" thickBot="1" x14ac:dyDescent="0.3">
      <c r="A13" s="5" t="s">
        <v>16</v>
      </c>
      <c r="B13" s="28">
        <v>0.5</v>
      </c>
      <c r="C13" s="28">
        <v>0.9</v>
      </c>
      <c r="D13" s="28"/>
      <c r="E13" s="28"/>
      <c r="F13" s="28"/>
      <c r="G13" s="28"/>
      <c r="H13" s="28"/>
      <c r="I13" s="28"/>
      <c r="J13" s="28"/>
      <c r="K13" s="30"/>
    </row>
    <row r="14" spans="1:11" ht="15.75" thickBot="1" x14ac:dyDescent="0.3">
      <c r="A14" s="5" t="s">
        <v>17</v>
      </c>
      <c r="B14" s="28">
        <v>0.5</v>
      </c>
      <c r="C14" s="28">
        <v>0.9</v>
      </c>
      <c r="D14" s="28"/>
      <c r="E14" s="28"/>
      <c r="F14" s="28"/>
      <c r="G14" s="28"/>
      <c r="H14" s="28"/>
      <c r="I14" s="28"/>
      <c r="J14" s="28"/>
      <c r="K14" s="30"/>
    </row>
    <row r="15" spans="1:11" ht="15.75" thickBot="1" x14ac:dyDescent="0.3">
      <c r="A15" s="5" t="s">
        <v>19</v>
      </c>
      <c r="B15" s="28"/>
      <c r="C15" s="28"/>
      <c r="D15" s="28">
        <v>0.5</v>
      </c>
      <c r="E15" s="28"/>
      <c r="F15" s="28"/>
      <c r="G15" s="28"/>
      <c r="H15" s="28"/>
      <c r="I15" s="28"/>
      <c r="J15" s="28"/>
      <c r="K15" s="30"/>
    </row>
    <row r="16" spans="1:11" ht="15.75" thickBot="1" x14ac:dyDescent="0.3">
      <c r="A16" s="5" t="s">
        <v>57</v>
      </c>
      <c r="B16" s="28"/>
      <c r="C16" s="28"/>
      <c r="D16" s="28"/>
      <c r="E16" s="29">
        <v>0.9</v>
      </c>
      <c r="F16" s="28"/>
      <c r="G16" s="28"/>
      <c r="H16" s="28"/>
      <c r="I16" s="28"/>
      <c r="J16" s="28"/>
      <c r="K16" s="30"/>
    </row>
    <row r="17" spans="1:11" ht="15.75" thickBot="1" x14ac:dyDescent="0.3"/>
    <row r="18" spans="1:11" x14ac:dyDescent="0.25">
      <c r="A18" s="62" t="s">
        <v>24</v>
      </c>
      <c r="B18" s="63"/>
      <c r="C18" s="63"/>
      <c r="D18" s="63"/>
      <c r="E18" s="63"/>
      <c r="F18" s="63"/>
      <c r="G18" s="63"/>
      <c r="H18" s="63"/>
      <c r="I18" s="63"/>
      <c r="J18" s="63"/>
      <c r="K18" s="64"/>
    </row>
    <row r="19" spans="1:11" x14ac:dyDescent="0.25">
      <c r="A19" s="65" t="s">
        <v>25</v>
      </c>
      <c r="B19" s="66"/>
      <c r="C19" s="66"/>
      <c r="D19" s="66"/>
      <c r="E19" s="66"/>
      <c r="F19" s="66"/>
      <c r="G19" s="66"/>
      <c r="H19" s="66"/>
      <c r="I19" s="66"/>
      <c r="J19" s="66"/>
      <c r="K19" s="67"/>
    </row>
    <row r="20" spans="1:11" x14ac:dyDescent="0.25">
      <c r="A20" s="65" t="s">
        <v>26</v>
      </c>
      <c r="B20" s="66"/>
      <c r="C20" s="66"/>
      <c r="D20" s="66"/>
      <c r="E20" s="66"/>
      <c r="F20" s="66"/>
      <c r="G20" s="66"/>
      <c r="H20" s="66"/>
      <c r="I20" s="66"/>
      <c r="J20" s="66"/>
      <c r="K20" s="67"/>
    </row>
    <row r="21" spans="1:11" ht="15.75" thickBot="1" x14ac:dyDescent="0.3">
      <c r="A21" s="59" t="s">
        <v>27</v>
      </c>
      <c r="B21" s="60"/>
      <c r="C21" s="60"/>
      <c r="D21" s="60"/>
      <c r="E21" s="60"/>
      <c r="F21" s="60"/>
      <c r="G21" s="60"/>
      <c r="H21" s="60"/>
      <c r="I21" s="60"/>
      <c r="J21" s="60"/>
      <c r="K21" s="61"/>
    </row>
  </sheetData>
  <mergeCells count="16">
    <mergeCell ref="A4:D4"/>
    <mergeCell ref="E4:K4"/>
    <mergeCell ref="A1:K1"/>
    <mergeCell ref="A2:D2"/>
    <mergeCell ref="E2:K2"/>
    <mergeCell ref="A3:D3"/>
    <mergeCell ref="E3:K3"/>
    <mergeCell ref="A19:K19"/>
    <mergeCell ref="A20:K20"/>
    <mergeCell ref="A21:K21"/>
    <mergeCell ref="A5:D5"/>
    <mergeCell ref="E5:K5"/>
    <mergeCell ref="A6:D6"/>
    <mergeCell ref="E6:K6"/>
    <mergeCell ref="B10:K10"/>
    <mergeCell ref="A18:K18"/>
  </mergeCells>
  <phoneticPr fontId="4" type="noConversion"/>
  <conditionalFormatting sqref="B9">
    <cfRule type="containsText" dxfId="25" priority="1" operator="containsText" text="xx/xx/xxxx">
      <formula>NOT(ISERROR(SEARCH("xx/xx/xxxx",B9)))</formula>
    </cfRule>
  </conditionalFormatting>
  <conditionalFormatting sqref="B7:K7">
    <cfRule type="containsText" dxfId="24" priority="3" operator="containsText" text="10/12/xxxx">
      <formula>NOT(ISERROR(SEARCH("10/12/xxxx",B7)))</formula>
    </cfRule>
  </conditionalFormatting>
  <conditionalFormatting sqref="C9:K9">
    <cfRule type="containsText" dxfId="23" priority="2" operator="containsText" text="xx/xx/xxxx">
      <formula>NOT(ISERROR(SEARCH("xx/xx/xxxx",C9)))</formula>
    </cfRule>
  </conditionalFormatting>
  <dataValidations count="6">
    <dataValidation allowBlank="1" showInputMessage="1" showErrorMessage="1" promptTitle="Insert Date" prompt="Please insert the date the area is available for rehabilitation" sqref="B7:K7" xr:uid="{44855C49-CCEF-459F-9232-39FB3F1D76A7}"/>
    <dataValidation allowBlank="1" showInputMessage="1" showErrorMessage="1" promptTitle="Insert Date" prompt="Please insert the data the milestone is to be completed by" sqref="B9:K9" xr:uid="{BDDEA6FF-0B71-4E57-B552-CC8676D9FC58}"/>
    <dataValidation allowBlank="1" showInputMessage="1" showErrorMessage="1" promptTitle="Insert Area (ha)" prompt="Please insert the cumulative area available in hectares (ha)" sqref="B8:K8" xr:uid="{A1B83AF4-5FC9-45A0-AF66-9631F3A6BCCF}"/>
    <dataValidation allowBlank="1" showInputMessage="1" showErrorMessage="1" prompt="Please input the correct Rehabilitation Area number (RA#)" sqref="E2:K2" xr:uid="{109E6136-3B02-444A-B8C0-265FA98BE374}"/>
    <dataValidation allowBlank="1" showInputMessage="1" showErrorMessage="1" promptTitle="Insert Area (ha)" prompt="Please insert the cumulative area achieved in hectares (ha) as required" sqref="D14:D15 E14:K16 B12:C16 D11:K13" xr:uid="{A434104A-5589-4841-9CF4-38D81495C96E}"/>
    <dataValidation allowBlank="1" showInputMessage="1" showErrorMessage="1" promptTitle="Rehabilitation Milestone" prompt="Insert the Rehabilitation Milestone number here (RM#)" sqref="A11:A16" xr:uid="{9705B04C-5FEF-4F56-81E0-85C4189B43FD}"/>
  </dataValidations>
  <pageMargins left="0.7" right="0.7" top="0.75" bottom="0.75" header="0.3" footer="0.3"/>
  <pageSetup paperSize="9" orientation="portrait" r:id="rId1"/>
  <tableParts count="2">
    <tablePart r:id="rId2"/>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27928-C6C7-4B55-BA63-FDD834C20E89}">
  <dimension ref="A1:K20"/>
  <sheetViews>
    <sheetView zoomScaleNormal="100" workbookViewId="0">
      <selection activeCell="D29" sqref="D29"/>
    </sheetView>
  </sheetViews>
  <sheetFormatPr defaultColWidth="12.140625" defaultRowHeight="15" x14ac:dyDescent="0.25"/>
  <cols>
    <col min="1" max="1" width="15.7109375" style="2" customWidth="1"/>
  </cols>
  <sheetData>
    <row r="1" spans="1:11" ht="23.25" customHeight="1" thickBot="1" x14ac:dyDescent="0.35">
      <c r="A1" s="46" t="s">
        <v>29</v>
      </c>
      <c r="B1" s="47"/>
      <c r="C1" s="47"/>
      <c r="D1" s="47"/>
      <c r="E1" s="47"/>
      <c r="F1" s="47"/>
      <c r="G1" s="47"/>
      <c r="H1" s="47"/>
      <c r="I1" s="47"/>
      <c r="J1" s="47"/>
      <c r="K1" s="48"/>
    </row>
    <row r="2" spans="1:11" ht="15.95" customHeight="1" thickBot="1" x14ac:dyDescent="0.3">
      <c r="A2" s="55" t="s">
        <v>0</v>
      </c>
      <c r="B2" s="55"/>
      <c r="C2" s="55"/>
      <c r="D2" s="55"/>
      <c r="E2" s="53" t="s">
        <v>39</v>
      </c>
      <c r="F2" s="53"/>
      <c r="G2" s="53"/>
      <c r="H2" s="53"/>
      <c r="I2" s="53"/>
      <c r="J2" s="53"/>
      <c r="K2" s="53"/>
    </row>
    <row r="3" spans="1:11" ht="15.75" customHeight="1" thickBot="1" x14ac:dyDescent="0.3">
      <c r="A3" s="55" t="s">
        <v>1</v>
      </c>
      <c r="B3" s="55"/>
      <c r="C3" s="55"/>
      <c r="D3" s="55"/>
      <c r="E3" s="53" t="s">
        <v>60</v>
      </c>
      <c r="F3" s="53"/>
      <c r="G3" s="53"/>
      <c r="H3" s="53"/>
      <c r="I3" s="53"/>
      <c r="J3" s="53"/>
      <c r="K3" s="53"/>
    </row>
    <row r="4" spans="1:11" ht="15.95" customHeight="1" thickBot="1" x14ac:dyDescent="0.3">
      <c r="A4" s="55" t="s">
        <v>28</v>
      </c>
      <c r="B4" s="55"/>
      <c r="C4" s="55"/>
      <c r="D4" s="55"/>
      <c r="E4" s="50">
        <v>13</v>
      </c>
      <c r="F4" s="50"/>
      <c r="G4" s="50"/>
      <c r="H4" s="50"/>
      <c r="I4" s="50"/>
      <c r="J4" s="50"/>
      <c r="K4" s="50"/>
    </row>
    <row r="5" spans="1:11" ht="32.1" customHeight="1" thickBot="1" x14ac:dyDescent="0.3">
      <c r="A5" s="54" t="s">
        <v>69</v>
      </c>
      <c r="B5" s="54"/>
      <c r="C5" s="54"/>
      <c r="D5" s="54"/>
      <c r="E5" s="68">
        <v>51114</v>
      </c>
      <c r="F5" s="69"/>
      <c r="G5" s="69"/>
      <c r="H5" s="69"/>
      <c r="I5" s="69"/>
      <c r="J5" s="69"/>
      <c r="K5" s="69"/>
    </row>
    <row r="6" spans="1:11" ht="15.95" customHeight="1" thickBot="1" x14ac:dyDescent="0.3">
      <c r="A6" s="55" t="s">
        <v>30</v>
      </c>
      <c r="B6" s="55"/>
      <c r="C6" s="55"/>
      <c r="D6" s="55"/>
      <c r="E6" s="53" t="s">
        <v>45</v>
      </c>
      <c r="F6" s="53"/>
      <c r="G6" s="53"/>
      <c r="H6" s="53"/>
      <c r="I6" s="53"/>
      <c r="J6" s="53"/>
      <c r="K6" s="53"/>
    </row>
    <row r="7" spans="1:11" ht="30.95" customHeight="1" thickBot="1" x14ac:dyDescent="0.3">
      <c r="A7" s="3" t="s">
        <v>2</v>
      </c>
      <c r="B7" s="22">
        <v>51114</v>
      </c>
      <c r="C7" s="7" t="s">
        <v>22</v>
      </c>
      <c r="D7" s="7" t="s">
        <v>22</v>
      </c>
      <c r="E7" s="7" t="s">
        <v>22</v>
      </c>
      <c r="F7" s="7" t="s">
        <v>22</v>
      </c>
      <c r="G7" s="7" t="s">
        <v>22</v>
      </c>
      <c r="H7" s="7" t="s">
        <v>22</v>
      </c>
      <c r="I7" s="7" t="s">
        <v>22</v>
      </c>
      <c r="J7" s="7" t="s">
        <v>22</v>
      </c>
      <c r="K7" s="7" t="s">
        <v>22</v>
      </c>
    </row>
    <row r="8" spans="1:11" ht="30.95" customHeight="1" thickBot="1" x14ac:dyDescent="0.3">
      <c r="A8" s="3" t="s">
        <v>14</v>
      </c>
      <c r="B8" s="31">
        <v>13</v>
      </c>
      <c r="C8" s="8"/>
      <c r="D8" s="8"/>
      <c r="E8" s="8"/>
      <c r="F8" s="8"/>
      <c r="G8" s="8"/>
      <c r="H8" s="8"/>
      <c r="I8" s="8"/>
      <c r="J8" s="8"/>
      <c r="K8" s="9"/>
    </row>
    <row r="9" spans="1:11" ht="30.95" customHeight="1" thickBot="1" x14ac:dyDescent="0.3">
      <c r="A9" s="4" t="s">
        <v>3</v>
      </c>
      <c r="B9" s="10">
        <v>55863</v>
      </c>
      <c r="C9" s="32">
        <v>58785</v>
      </c>
      <c r="D9" s="10" t="s">
        <v>23</v>
      </c>
      <c r="E9" s="10" t="s">
        <v>23</v>
      </c>
      <c r="F9" s="10" t="s">
        <v>23</v>
      </c>
      <c r="G9" s="10" t="s">
        <v>23</v>
      </c>
      <c r="H9" s="10" t="s">
        <v>23</v>
      </c>
      <c r="I9" s="10" t="s">
        <v>23</v>
      </c>
      <c r="J9" s="10" t="s">
        <v>23</v>
      </c>
      <c r="K9" s="10" t="s">
        <v>23</v>
      </c>
    </row>
    <row r="10" spans="1:11" ht="30.75" thickBot="1" x14ac:dyDescent="0.3">
      <c r="A10" s="1" t="s">
        <v>4</v>
      </c>
      <c r="B10" s="56" t="s">
        <v>5</v>
      </c>
      <c r="C10" s="57"/>
      <c r="D10" s="57"/>
      <c r="E10" s="57"/>
      <c r="F10" s="57"/>
      <c r="G10" s="57"/>
      <c r="H10" s="57"/>
      <c r="I10" s="57"/>
      <c r="J10" s="57"/>
      <c r="K10" s="58"/>
    </row>
    <row r="11" spans="1:11" ht="15.75" thickBot="1" x14ac:dyDescent="0.3">
      <c r="A11" s="27" t="s">
        <v>11</v>
      </c>
      <c r="B11" s="28">
        <v>13</v>
      </c>
      <c r="C11" s="28"/>
      <c r="D11" s="11"/>
      <c r="E11" s="11"/>
      <c r="F11" s="11"/>
      <c r="G11" s="11"/>
      <c r="H11" s="11"/>
      <c r="I11" s="11"/>
      <c r="J11" s="11"/>
      <c r="K11" s="12"/>
    </row>
    <row r="12" spans="1:11" ht="15.75" thickBot="1" x14ac:dyDescent="0.3">
      <c r="A12" s="5" t="s">
        <v>15</v>
      </c>
      <c r="B12" s="28">
        <v>13</v>
      </c>
      <c r="C12" s="28"/>
      <c r="D12" s="11"/>
      <c r="E12" s="11"/>
      <c r="F12" s="11"/>
      <c r="G12" s="11"/>
      <c r="H12" s="11"/>
      <c r="I12" s="11"/>
      <c r="J12" s="11"/>
      <c r="K12" s="12"/>
    </row>
    <row r="13" spans="1:11" ht="15.75" thickBot="1" x14ac:dyDescent="0.3">
      <c r="A13" s="5" t="s">
        <v>16</v>
      </c>
      <c r="B13" s="28">
        <v>13</v>
      </c>
      <c r="C13" s="28"/>
      <c r="D13" s="11"/>
      <c r="E13" s="11"/>
      <c r="F13" s="11"/>
      <c r="G13" s="11"/>
      <c r="H13" s="11"/>
      <c r="I13" s="11"/>
      <c r="J13" s="11"/>
      <c r="K13" s="12"/>
    </row>
    <row r="14" spans="1:11" ht="15.75" thickBot="1" x14ac:dyDescent="0.3">
      <c r="A14" s="5" t="s">
        <v>17</v>
      </c>
      <c r="B14" s="28">
        <v>13</v>
      </c>
      <c r="C14" s="28"/>
      <c r="D14" s="11"/>
      <c r="E14" s="11"/>
      <c r="F14" s="11"/>
      <c r="G14" s="11"/>
      <c r="H14" s="11"/>
      <c r="I14" s="11"/>
      <c r="J14" s="11"/>
      <c r="K14" s="12"/>
    </row>
    <row r="15" spans="1:11" ht="15.75" thickBot="1" x14ac:dyDescent="0.3">
      <c r="A15" s="5" t="s">
        <v>75</v>
      </c>
      <c r="B15" s="29"/>
      <c r="C15" s="28">
        <v>13</v>
      </c>
      <c r="D15" s="13"/>
      <c r="E15" s="23"/>
      <c r="F15" s="13"/>
      <c r="G15" s="13"/>
      <c r="H15" s="13"/>
      <c r="I15" s="13"/>
      <c r="J15" s="13"/>
      <c r="K15" s="14"/>
    </row>
    <row r="16" spans="1:11" ht="15.75" thickBot="1" x14ac:dyDescent="0.3"/>
    <row r="17" spans="1:11" x14ac:dyDescent="0.25">
      <c r="A17" s="62" t="s">
        <v>24</v>
      </c>
      <c r="B17" s="63"/>
      <c r="C17" s="63"/>
      <c r="D17" s="63"/>
      <c r="E17" s="63"/>
      <c r="F17" s="63"/>
      <c r="G17" s="63"/>
      <c r="H17" s="63"/>
      <c r="I17" s="63"/>
      <c r="J17" s="63"/>
      <c r="K17" s="64"/>
    </row>
    <row r="18" spans="1:11" x14ac:dyDescent="0.25">
      <c r="A18" s="65" t="s">
        <v>25</v>
      </c>
      <c r="B18" s="66"/>
      <c r="C18" s="66"/>
      <c r="D18" s="66"/>
      <c r="E18" s="66"/>
      <c r="F18" s="66"/>
      <c r="G18" s="66"/>
      <c r="H18" s="66"/>
      <c r="I18" s="66"/>
      <c r="J18" s="66"/>
      <c r="K18" s="67"/>
    </row>
    <row r="19" spans="1:11" x14ac:dyDescent="0.25">
      <c r="A19" s="65" t="s">
        <v>26</v>
      </c>
      <c r="B19" s="66"/>
      <c r="C19" s="66"/>
      <c r="D19" s="66"/>
      <c r="E19" s="66"/>
      <c r="F19" s="66"/>
      <c r="G19" s="66"/>
      <c r="H19" s="66"/>
      <c r="I19" s="66"/>
      <c r="J19" s="66"/>
      <c r="K19" s="67"/>
    </row>
    <row r="20" spans="1:11" ht="15.75" thickBot="1" x14ac:dyDescent="0.3">
      <c r="A20" s="59" t="s">
        <v>27</v>
      </c>
      <c r="B20" s="60"/>
      <c r="C20" s="60"/>
      <c r="D20" s="60"/>
      <c r="E20" s="60"/>
      <c r="F20" s="60"/>
      <c r="G20" s="60"/>
      <c r="H20" s="60"/>
      <c r="I20" s="60"/>
      <c r="J20" s="60"/>
      <c r="K20" s="61"/>
    </row>
  </sheetData>
  <mergeCells count="16">
    <mergeCell ref="A4:D4"/>
    <mergeCell ref="E4:K4"/>
    <mergeCell ref="A1:K1"/>
    <mergeCell ref="A2:D2"/>
    <mergeCell ref="E2:K2"/>
    <mergeCell ref="A3:D3"/>
    <mergeCell ref="E3:K3"/>
    <mergeCell ref="A18:K18"/>
    <mergeCell ref="A19:K19"/>
    <mergeCell ref="A20:K20"/>
    <mergeCell ref="A5:D5"/>
    <mergeCell ref="E5:K5"/>
    <mergeCell ref="A6:D6"/>
    <mergeCell ref="E6:K6"/>
    <mergeCell ref="B10:K10"/>
    <mergeCell ref="A17:K17"/>
  </mergeCells>
  <conditionalFormatting sqref="B9">
    <cfRule type="containsText" dxfId="22" priority="4" operator="containsText" text="xx/xx/xxxx">
      <formula>NOT(ISERROR(SEARCH("xx/xx/xxxx",B9)))</formula>
    </cfRule>
  </conditionalFormatting>
  <conditionalFormatting sqref="B7:K7">
    <cfRule type="containsText" dxfId="21" priority="6" operator="containsText" text="10/12/xxxx">
      <formula>NOT(ISERROR(SEARCH("10/12/xxxx",B7)))</formula>
    </cfRule>
  </conditionalFormatting>
  <conditionalFormatting sqref="C9">
    <cfRule type="containsText" dxfId="20" priority="2" operator="containsText" text="xx/xx/xxxx">
      <formula>NOT(ISERROR(SEARCH("xx/xx/xxxx",C9)))</formula>
    </cfRule>
  </conditionalFormatting>
  <conditionalFormatting sqref="D9 F9:K9">
    <cfRule type="containsText" dxfId="19" priority="5" operator="containsText" text="xx/xx/xxxx">
      <formula>NOT(ISERROR(SEARCH("xx/xx/xxxx",D9)))</formula>
    </cfRule>
  </conditionalFormatting>
  <conditionalFormatting sqref="E9">
    <cfRule type="containsText" dxfId="18" priority="1" operator="containsText" text="xx/xx/xxxx">
      <formula>NOT(ISERROR(SEARCH("xx/xx/xxxx",E9)))</formula>
    </cfRule>
  </conditionalFormatting>
  <dataValidations count="6">
    <dataValidation allowBlank="1" showInputMessage="1" showErrorMessage="1" prompt="Please input the correct Rehabilitation Area number (RA#)" sqref="E2:K2" xr:uid="{99882BAF-0909-45E3-A0AE-133E26B41AB7}"/>
    <dataValidation allowBlank="1" showInputMessage="1" showErrorMessage="1" promptTitle="Insert Area (ha)" prompt="Please insert the cumulative area available in hectares (ha)" sqref="B8:K8" xr:uid="{B42D0036-A008-4417-9D73-33B6D7350D5A}"/>
    <dataValidation allowBlank="1" showInputMessage="1" showErrorMessage="1" promptTitle="Insert Date" prompt="Please insert the date the area is available for rehabilitation" sqref="B7:K7" xr:uid="{CEBA55A0-C291-4DBB-B6FF-E53FC35BA180}"/>
    <dataValidation allowBlank="1" showInputMessage="1" showErrorMessage="1" promptTitle="Insert Date" prompt="Please insert the data the milestone is to be completed by" sqref="B9 D9:K9" xr:uid="{266BD191-7812-4DBC-A7F9-786E2C3994C8}"/>
    <dataValidation allowBlank="1" showInputMessage="1" showErrorMessage="1" promptTitle="Insert Area (ha)" prompt="Please insert the cumulative area achieved in hectares (ha) as required" sqref="F15:K15 B11:K14 B15:C15" xr:uid="{D486B540-244D-4B88-B646-41FBBB690C4B}"/>
    <dataValidation allowBlank="1" showInputMessage="1" showErrorMessage="1" promptTitle="Rehabilitation Milestone" prompt="Insert the Rehabilitation Milestone number here (RM#)" sqref="A11:A15" xr:uid="{184340C6-D658-4674-94C8-F3B4076700D7}"/>
  </dataValidations>
  <pageMargins left="0.7" right="0.7" top="0.75" bottom="0.75" header="0.3" footer="0.3"/>
  <pageSetup paperSize="9" orientation="portrait" r:id="rId1"/>
  <tableParts count="2">
    <tablePart r:id="rId2"/>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DA4BB4-5106-4B42-9896-51310050058E}">
  <dimension ref="A1:K23"/>
  <sheetViews>
    <sheetView zoomScaleNormal="100" workbookViewId="0">
      <selection activeCell="F33" sqref="F33"/>
    </sheetView>
  </sheetViews>
  <sheetFormatPr defaultColWidth="12.140625" defaultRowHeight="15" x14ac:dyDescent="0.25"/>
  <cols>
    <col min="1" max="1" width="15.7109375" style="2" customWidth="1"/>
  </cols>
  <sheetData>
    <row r="1" spans="1:11" ht="23.25" customHeight="1" thickBot="1" x14ac:dyDescent="0.35">
      <c r="A1" s="46" t="s">
        <v>29</v>
      </c>
      <c r="B1" s="47"/>
      <c r="C1" s="47"/>
      <c r="D1" s="47"/>
      <c r="E1" s="47"/>
      <c r="F1" s="47"/>
      <c r="G1" s="47"/>
      <c r="H1" s="47"/>
      <c r="I1" s="47"/>
      <c r="J1" s="47"/>
      <c r="K1" s="48"/>
    </row>
    <row r="2" spans="1:11" ht="15.95" customHeight="1" thickBot="1" x14ac:dyDescent="0.3">
      <c r="A2" s="55" t="s">
        <v>0</v>
      </c>
      <c r="B2" s="55"/>
      <c r="C2" s="55"/>
      <c r="D2" s="55"/>
      <c r="E2" s="53" t="s">
        <v>41</v>
      </c>
      <c r="F2" s="53"/>
      <c r="G2" s="53"/>
      <c r="H2" s="53"/>
      <c r="I2" s="53"/>
      <c r="J2" s="53"/>
      <c r="K2" s="53"/>
    </row>
    <row r="3" spans="1:11" ht="15.75" customHeight="1" thickBot="1" x14ac:dyDescent="0.3">
      <c r="A3" s="55" t="s">
        <v>1</v>
      </c>
      <c r="B3" s="55"/>
      <c r="C3" s="55"/>
      <c r="D3" s="55"/>
      <c r="E3" s="49" t="s">
        <v>66</v>
      </c>
      <c r="F3" s="49"/>
      <c r="G3" s="49"/>
      <c r="H3" s="49"/>
      <c r="I3" s="49"/>
      <c r="J3" s="49"/>
      <c r="K3" s="49"/>
    </row>
    <row r="4" spans="1:11" ht="15.95" customHeight="1" thickBot="1" x14ac:dyDescent="0.3">
      <c r="A4" s="55" t="s">
        <v>28</v>
      </c>
      <c r="B4" s="55"/>
      <c r="C4" s="55"/>
      <c r="D4" s="55"/>
      <c r="E4" s="50">
        <v>11.8</v>
      </c>
      <c r="F4" s="50"/>
      <c r="G4" s="50"/>
      <c r="H4" s="50"/>
      <c r="I4" s="50"/>
      <c r="J4" s="50"/>
      <c r="K4" s="50"/>
    </row>
    <row r="5" spans="1:11" ht="32.1" customHeight="1" thickBot="1" x14ac:dyDescent="0.3">
      <c r="A5" s="54" t="s">
        <v>70</v>
      </c>
      <c r="B5" s="54"/>
      <c r="C5" s="54"/>
      <c r="D5" s="54"/>
      <c r="E5" s="51">
        <v>46001</v>
      </c>
      <c r="F5" s="52"/>
      <c r="G5" s="52"/>
      <c r="H5" s="52"/>
      <c r="I5" s="52"/>
      <c r="J5" s="52"/>
      <c r="K5" s="52"/>
    </row>
    <row r="6" spans="1:11" ht="15.95" customHeight="1" thickBot="1" x14ac:dyDescent="0.3">
      <c r="A6" s="55" t="s">
        <v>30</v>
      </c>
      <c r="B6" s="55"/>
      <c r="C6" s="55"/>
      <c r="D6" s="55"/>
      <c r="E6" s="53" t="s">
        <v>32</v>
      </c>
      <c r="F6" s="53"/>
      <c r="G6" s="53"/>
      <c r="H6" s="53"/>
      <c r="I6" s="53"/>
      <c r="J6" s="53"/>
      <c r="K6" s="53"/>
    </row>
    <row r="7" spans="1:11" ht="30.95" customHeight="1" thickBot="1" x14ac:dyDescent="0.3">
      <c r="A7" s="3" t="s">
        <v>2</v>
      </c>
      <c r="B7" s="7">
        <v>46001</v>
      </c>
      <c r="C7" s="7">
        <v>48558</v>
      </c>
      <c r="D7" s="7" t="s">
        <v>22</v>
      </c>
      <c r="E7" s="7" t="s">
        <v>22</v>
      </c>
      <c r="F7" s="7" t="s">
        <v>22</v>
      </c>
      <c r="G7" s="7" t="s">
        <v>22</v>
      </c>
      <c r="H7" s="7" t="s">
        <v>22</v>
      </c>
      <c r="I7" s="7" t="s">
        <v>22</v>
      </c>
      <c r="J7" s="7" t="s">
        <v>22</v>
      </c>
      <c r="K7" s="7" t="s">
        <v>22</v>
      </c>
    </row>
    <row r="8" spans="1:11" ht="30.95" customHeight="1" thickBot="1" x14ac:dyDescent="0.3">
      <c r="A8" s="3" t="s">
        <v>14</v>
      </c>
      <c r="B8" s="31">
        <v>0.7</v>
      </c>
      <c r="C8" s="31">
        <v>8</v>
      </c>
      <c r="D8" s="8">
        <v>11.8</v>
      </c>
      <c r="E8" s="33"/>
      <c r="F8" s="8"/>
      <c r="G8" s="8"/>
      <c r="H8" s="8"/>
      <c r="I8" s="8"/>
      <c r="J8" s="8"/>
      <c r="K8" s="9"/>
    </row>
    <row r="9" spans="1:11" ht="30.95" customHeight="1" thickBot="1" x14ac:dyDescent="0.3">
      <c r="A9" s="4" t="s">
        <v>3</v>
      </c>
      <c r="B9" s="10">
        <v>47097</v>
      </c>
      <c r="C9" s="10">
        <v>13128</v>
      </c>
      <c r="D9" s="10">
        <v>55132</v>
      </c>
      <c r="E9" s="10">
        <v>58785</v>
      </c>
      <c r="F9" s="10" t="s">
        <v>23</v>
      </c>
      <c r="G9" s="10" t="s">
        <v>23</v>
      </c>
      <c r="H9" s="10" t="s">
        <v>23</v>
      </c>
      <c r="I9" s="10" t="s">
        <v>23</v>
      </c>
      <c r="J9" s="10" t="s">
        <v>23</v>
      </c>
      <c r="K9" s="10" t="s">
        <v>23</v>
      </c>
    </row>
    <row r="10" spans="1:11" ht="30.75" thickBot="1" x14ac:dyDescent="0.3">
      <c r="A10" s="1" t="s">
        <v>4</v>
      </c>
      <c r="B10" s="56" t="s">
        <v>5</v>
      </c>
      <c r="C10" s="57"/>
      <c r="D10" s="57"/>
      <c r="E10" s="57"/>
      <c r="F10" s="57"/>
      <c r="G10" s="57"/>
      <c r="H10" s="57"/>
      <c r="I10" s="57"/>
      <c r="J10" s="57"/>
      <c r="K10" s="58"/>
    </row>
    <row r="11" spans="1:11" ht="15.75" thickBot="1" x14ac:dyDescent="0.3">
      <c r="A11" s="5" t="s">
        <v>9</v>
      </c>
      <c r="B11" s="34"/>
      <c r="C11" s="28">
        <v>0.8</v>
      </c>
      <c r="D11" s="11"/>
      <c r="E11" s="11"/>
      <c r="F11" s="11"/>
      <c r="G11" s="11"/>
      <c r="H11" s="11"/>
      <c r="I11" s="11"/>
      <c r="J11" s="11"/>
      <c r="K11" s="12"/>
    </row>
    <row r="12" spans="1:11" ht="15.75" thickBot="1" x14ac:dyDescent="0.3">
      <c r="A12" s="27" t="s">
        <v>11</v>
      </c>
      <c r="B12" s="11">
        <v>0.7</v>
      </c>
      <c r="C12" s="28">
        <v>8</v>
      </c>
      <c r="D12" s="11"/>
      <c r="E12" s="11"/>
      <c r="F12" s="11"/>
      <c r="G12" s="11"/>
      <c r="H12" s="11"/>
      <c r="I12" s="11"/>
      <c r="J12" s="11"/>
      <c r="K12" s="12"/>
    </row>
    <row r="13" spans="1:11" ht="15.75" thickBot="1" x14ac:dyDescent="0.3">
      <c r="A13" s="5" t="s">
        <v>13</v>
      </c>
      <c r="B13" s="11"/>
      <c r="C13" s="28">
        <v>8</v>
      </c>
      <c r="D13" s="11"/>
      <c r="E13" s="11"/>
      <c r="F13" s="11"/>
      <c r="G13" s="11"/>
      <c r="H13" s="11"/>
      <c r="I13" s="11"/>
      <c r="J13" s="11"/>
      <c r="K13" s="12"/>
    </row>
    <row r="14" spans="1:11" ht="15.75" thickBot="1" x14ac:dyDescent="0.3">
      <c r="A14" s="5" t="s">
        <v>16</v>
      </c>
      <c r="B14" s="11">
        <v>0.7</v>
      </c>
      <c r="C14" s="28">
        <v>8</v>
      </c>
      <c r="D14" s="11"/>
      <c r="E14" s="11"/>
      <c r="F14" s="11"/>
      <c r="G14" s="11"/>
      <c r="H14" s="11"/>
      <c r="I14" s="11"/>
      <c r="J14" s="11"/>
      <c r="K14" s="12"/>
    </row>
    <row r="15" spans="1:11" ht="15.75" thickBot="1" x14ac:dyDescent="0.3">
      <c r="A15" s="5" t="s">
        <v>17</v>
      </c>
      <c r="B15" s="11">
        <v>0.7</v>
      </c>
      <c r="C15" s="28">
        <v>8</v>
      </c>
      <c r="D15" s="11"/>
      <c r="E15" s="11"/>
      <c r="F15" s="11"/>
      <c r="G15" s="11"/>
      <c r="H15" s="11"/>
      <c r="I15" s="11"/>
      <c r="J15" s="11"/>
      <c r="K15" s="12"/>
    </row>
    <row r="16" spans="1:11" ht="15.75" thickBot="1" x14ac:dyDescent="0.3">
      <c r="A16" s="5" t="s">
        <v>19</v>
      </c>
      <c r="B16" s="11"/>
      <c r="C16" s="11"/>
      <c r="D16" s="11">
        <v>11.8</v>
      </c>
      <c r="E16" s="11"/>
      <c r="F16" s="11"/>
      <c r="G16" s="11"/>
      <c r="H16" s="11"/>
      <c r="I16" s="11"/>
      <c r="J16" s="11"/>
      <c r="K16" s="12"/>
    </row>
    <row r="17" spans="1:11" ht="15.75" thickBot="1" x14ac:dyDescent="0.3">
      <c r="A17" s="5" t="s">
        <v>57</v>
      </c>
      <c r="B17" s="11"/>
      <c r="C17" s="11"/>
      <c r="D17" s="13"/>
      <c r="E17" s="28">
        <v>11.8</v>
      </c>
      <c r="F17" s="11"/>
      <c r="G17" s="11"/>
      <c r="H17" s="11"/>
      <c r="I17" s="11"/>
      <c r="J17" s="11"/>
      <c r="K17" s="12"/>
    </row>
    <row r="18" spans="1:11" x14ac:dyDescent="0.25">
      <c r="A18"/>
    </row>
    <row r="19" spans="1:11" ht="15.75" thickBot="1" x14ac:dyDescent="0.3"/>
    <row r="20" spans="1:11" x14ac:dyDescent="0.25">
      <c r="A20" s="62" t="s">
        <v>24</v>
      </c>
      <c r="B20" s="63"/>
      <c r="C20" s="63"/>
      <c r="D20" s="63"/>
      <c r="E20" s="63"/>
      <c r="F20" s="63"/>
      <c r="G20" s="63"/>
      <c r="H20" s="63"/>
      <c r="I20" s="63"/>
      <c r="J20" s="63"/>
      <c r="K20" s="64"/>
    </row>
    <row r="21" spans="1:11" x14ac:dyDescent="0.25">
      <c r="A21" s="65" t="s">
        <v>25</v>
      </c>
      <c r="B21" s="66"/>
      <c r="C21" s="66"/>
      <c r="D21" s="66"/>
      <c r="E21" s="66"/>
      <c r="F21" s="66"/>
      <c r="G21" s="66"/>
      <c r="H21" s="66"/>
      <c r="I21" s="66"/>
      <c r="J21" s="66"/>
      <c r="K21" s="67"/>
    </row>
    <row r="22" spans="1:11" x14ac:dyDescent="0.25">
      <c r="A22" s="65" t="s">
        <v>26</v>
      </c>
      <c r="B22" s="66"/>
      <c r="C22" s="66"/>
      <c r="D22" s="66"/>
      <c r="E22" s="66"/>
      <c r="F22" s="66"/>
      <c r="G22" s="66"/>
      <c r="H22" s="66"/>
      <c r="I22" s="66"/>
      <c r="J22" s="66"/>
      <c r="K22" s="67"/>
    </row>
    <row r="23" spans="1:11" ht="15.75" thickBot="1" x14ac:dyDescent="0.3">
      <c r="A23" s="59" t="s">
        <v>27</v>
      </c>
      <c r="B23" s="60"/>
      <c r="C23" s="60"/>
      <c r="D23" s="60"/>
      <c r="E23" s="60"/>
      <c r="F23" s="60"/>
      <c r="G23" s="60"/>
      <c r="H23" s="60"/>
      <c r="I23" s="60"/>
      <c r="J23" s="60"/>
      <c r="K23" s="61"/>
    </row>
  </sheetData>
  <mergeCells count="16">
    <mergeCell ref="A4:D4"/>
    <mergeCell ref="E4:K4"/>
    <mergeCell ref="A1:K1"/>
    <mergeCell ref="A2:D2"/>
    <mergeCell ref="E2:K2"/>
    <mergeCell ref="A3:D3"/>
    <mergeCell ref="E3:K3"/>
    <mergeCell ref="A21:K21"/>
    <mergeCell ref="A22:K22"/>
    <mergeCell ref="A23:K23"/>
    <mergeCell ref="A5:D5"/>
    <mergeCell ref="E5:K5"/>
    <mergeCell ref="A6:D6"/>
    <mergeCell ref="E6:K6"/>
    <mergeCell ref="B10:K10"/>
    <mergeCell ref="A20:K20"/>
  </mergeCells>
  <phoneticPr fontId="4" type="noConversion"/>
  <conditionalFormatting sqref="B7 D7:K7">
    <cfRule type="containsText" dxfId="17" priority="5" operator="containsText" text="10/12/xxxx">
      <formula>NOT(ISERROR(SEARCH("10/12/xxxx",B7)))</formula>
    </cfRule>
  </conditionalFormatting>
  <conditionalFormatting sqref="B9 D9:K9">
    <cfRule type="containsText" dxfId="16" priority="4" operator="containsText" text="xx/xx/xxxx">
      <formula>NOT(ISERROR(SEARCH("xx/xx/xxxx",B9)))</formula>
    </cfRule>
  </conditionalFormatting>
  <conditionalFormatting sqref="C7">
    <cfRule type="containsText" dxfId="15" priority="2" operator="containsText" text="10/12/xxxx">
      <formula>NOT(ISERROR(SEARCH("10/12/xxxx",C7)))</formula>
    </cfRule>
  </conditionalFormatting>
  <conditionalFormatting sqref="C9">
    <cfRule type="containsText" dxfId="14" priority="1" operator="containsText" text="xx/xx/xxxx">
      <formula>NOT(ISERROR(SEARCH("xx/xx/xxxx",C9)))</formula>
    </cfRule>
  </conditionalFormatting>
  <conditionalFormatting sqref="E9">
    <cfRule type="containsText" dxfId="13" priority="3" operator="containsText" text="xx/xx/xxxx">
      <formula>NOT(ISERROR(SEARCH("xx/xx/xxxx",E9)))</formula>
    </cfRule>
  </conditionalFormatting>
  <dataValidations xWindow="67" yWindow="531" count="6">
    <dataValidation allowBlank="1" showInputMessage="1" showErrorMessage="1" prompt="Please input the correct Rehabilitation Area number (RA#)" sqref="E2:K2" xr:uid="{4504AB90-9A47-4806-8B5F-CC4B8C36BCE5}"/>
    <dataValidation allowBlank="1" showInputMessage="1" showErrorMessage="1" promptTitle="Insert Date" prompt="Please insert the date the area is available for rehabilitation" sqref="B7:K7" xr:uid="{6578AF9C-DDF1-4D39-8B12-773691DA6914}"/>
    <dataValidation allowBlank="1" showInputMessage="1" showErrorMessage="1" promptTitle="Rehabilitation Milestone" prompt="Insert the Rehabilitation Milestone number here (RM#)" sqref="A11:A17" xr:uid="{9718C976-F671-4151-A29D-C4C51D2CB083}"/>
    <dataValidation allowBlank="1" showInputMessage="1" showErrorMessage="1" promptTitle="Insert Date" prompt="Please insert the data the milestone is to be completed by" sqref="B9:K9" xr:uid="{9A638421-8C3D-46CF-968B-FC5585D0DB9D}"/>
    <dataValidation allowBlank="1" showInputMessage="1" showErrorMessage="1" promptTitle="Insert Area (ha)" prompt="Please insert the cumulative area available in hectares (ha)" sqref="E9 F8:K8 B8:D8" xr:uid="{2D02133E-6E45-49C6-BD5E-6739733B748A}"/>
    <dataValidation allowBlank="1" showInputMessage="1" showErrorMessage="1" promptTitle="Insert Area (ha)" prompt="Please insert the cumulative area achieved in hectares (ha) as required" sqref="B17:C17 E17:K17 B16 D16:K16 C11:K15" xr:uid="{C21AE40D-3C49-4800-B58C-AF90C1E40BF8}"/>
  </dataValidations>
  <pageMargins left="0.7" right="0.7" top="0.75" bottom="0.75" header="0.3" footer="0.3"/>
  <pageSetup paperSize="9" orientation="portrait" r:id="rId1"/>
  <tableParts count="2">
    <tablePart r:id="rId2"/>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98E6E4-F995-43B2-AA9C-A78760D3B3B3}">
  <dimension ref="A1:K23"/>
  <sheetViews>
    <sheetView zoomScaleNormal="100" workbookViewId="0">
      <selection activeCell="N14" sqref="N14"/>
    </sheetView>
  </sheetViews>
  <sheetFormatPr defaultColWidth="12.140625" defaultRowHeight="15" x14ac:dyDescent="0.25"/>
  <cols>
    <col min="1" max="1" width="15.7109375" style="2" customWidth="1"/>
  </cols>
  <sheetData>
    <row r="1" spans="1:11" ht="23.25" customHeight="1" thickBot="1" x14ac:dyDescent="0.35">
      <c r="A1" s="46" t="s">
        <v>29</v>
      </c>
      <c r="B1" s="47"/>
      <c r="C1" s="47"/>
      <c r="D1" s="47"/>
      <c r="E1" s="47"/>
      <c r="F1" s="47"/>
      <c r="G1" s="47"/>
      <c r="H1" s="47"/>
      <c r="I1" s="47"/>
      <c r="J1" s="47"/>
      <c r="K1" s="48"/>
    </row>
    <row r="2" spans="1:11" ht="15.95" customHeight="1" thickBot="1" x14ac:dyDescent="0.3">
      <c r="A2" s="55" t="s">
        <v>0</v>
      </c>
      <c r="B2" s="55"/>
      <c r="C2" s="55"/>
      <c r="D2" s="55"/>
      <c r="E2" s="53" t="s">
        <v>43</v>
      </c>
      <c r="F2" s="53"/>
      <c r="G2" s="53"/>
      <c r="H2" s="53"/>
      <c r="I2" s="53"/>
      <c r="J2" s="53"/>
      <c r="K2" s="53"/>
    </row>
    <row r="3" spans="1:11" ht="15.95" customHeight="1" thickBot="1" x14ac:dyDescent="0.3">
      <c r="A3" s="55" t="s">
        <v>1</v>
      </c>
      <c r="B3" s="55"/>
      <c r="C3" s="55"/>
      <c r="D3" s="55"/>
      <c r="E3" s="53" t="s">
        <v>40</v>
      </c>
      <c r="F3" s="53"/>
      <c r="G3" s="53"/>
      <c r="H3" s="53"/>
      <c r="I3" s="53"/>
      <c r="J3" s="53"/>
      <c r="K3" s="53"/>
    </row>
    <row r="4" spans="1:11" ht="15.95" customHeight="1" thickBot="1" x14ac:dyDescent="0.3">
      <c r="A4" s="55" t="s">
        <v>28</v>
      </c>
      <c r="B4" s="55"/>
      <c r="C4" s="55"/>
      <c r="D4" s="55"/>
      <c r="E4" s="50">
        <v>35.4</v>
      </c>
      <c r="F4" s="50"/>
      <c r="G4" s="50"/>
      <c r="H4" s="50"/>
      <c r="I4" s="50"/>
      <c r="J4" s="50"/>
      <c r="K4" s="50"/>
    </row>
    <row r="5" spans="1:11" ht="32.1" customHeight="1" thickBot="1" x14ac:dyDescent="0.3">
      <c r="A5" s="54" t="s">
        <v>65</v>
      </c>
      <c r="B5" s="54"/>
      <c r="C5" s="54"/>
      <c r="D5" s="54"/>
      <c r="E5" s="68">
        <v>48558</v>
      </c>
      <c r="F5" s="69"/>
      <c r="G5" s="69"/>
      <c r="H5" s="69"/>
      <c r="I5" s="69"/>
      <c r="J5" s="69"/>
      <c r="K5" s="69"/>
    </row>
    <row r="6" spans="1:11" ht="15.95" customHeight="1" thickBot="1" x14ac:dyDescent="0.3">
      <c r="A6" s="55" t="s">
        <v>30</v>
      </c>
      <c r="B6" s="55"/>
      <c r="C6" s="55"/>
      <c r="D6" s="55"/>
      <c r="E6" s="53" t="s">
        <v>63</v>
      </c>
      <c r="F6" s="53"/>
      <c r="G6" s="53"/>
      <c r="H6" s="53"/>
      <c r="I6" s="53"/>
      <c r="J6" s="53"/>
      <c r="K6" s="53"/>
    </row>
    <row r="7" spans="1:11" ht="30.95" customHeight="1" thickBot="1" x14ac:dyDescent="0.3">
      <c r="A7" s="3" t="s">
        <v>2</v>
      </c>
      <c r="B7" s="7">
        <v>48558</v>
      </c>
      <c r="C7" s="7">
        <v>51114</v>
      </c>
      <c r="D7" s="7">
        <v>52941</v>
      </c>
      <c r="E7" s="7" t="s">
        <v>22</v>
      </c>
      <c r="F7" s="7" t="s">
        <v>22</v>
      </c>
      <c r="G7" s="7" t="s">
        <v>22</v>
      </c>
      <c r="H7" s="7" t="s">
        <v>22</v>
      </c>
      <c r="I7" s="7" t="s">
        <v>22</v>
      </c>
      <c r="J7" s="7" t="s">
        <v>22</v>
      </c>
      <c r="K7" s="7" t="s">
        <v>22</v>
      </c>
    </row>
    <row r="8" spans="1:11" ht="30.95" customHeight="1" thickBot="1" x14ac:dyDescent="0.3">
      <c r="A8" s="3" t="s">
        <v>14</v>
      </c>
      <c r="B8" s="31">
        <v>15.7</v>
      </c>
      <c r="C8" s="31">
        <v>29.3</v>
      </c>
      <c r="D8" s="8">
        <v>35.4</v>
      </c>
      <c r="E8" s="8"/>
      <c r="F8" s="8"/>
      <c r="G8" s="8"/>
      <c r="H8" s="8"/>
      <c r="I8" s="8"/>
      <c r="J8" s="8"/>
      <c r="K8" s="9"/>
    </row>
    <row r="9" spans="1:11" ht="30.95" customHeight="1" thickBot="1" x14ac:dyDescent="0.3">
      <c r="A9" s="4" t="s">
        <v>3</v>
      </c>
      <c r="B9" s="10">
        <v>49653</v>
      </c>
      <c r="C9" s="10">
        <v>51845</v>
      </c>
      <c r="D9" s="35">
        <v>53671</v>
      </c>
      <c r="E9" s="10">
        <v>18607</v>
      </c>
      <c r="F9" s="10">
        <v>22260</v>
      </c>
      <c r="G9" s="10" t="s">
        <v>23</v>
      </c>
      <c r="H9" s="10" t="s">
        <v>23</v>
      </c>
      <c r="I9" s="10" t="s">
        <v>23</v>
      </c>
      <c r="J9" s="10" t="s">
        <v>23</v>
      </c>
      <c r="K9" s="10" t="s">
        <v>23</v>
      </c>
    </row>
    <row r="10" spans="1:11" ht="30.75" thickBot="1" x14ac:dyDescent="0.3">
      <c r="A10" s="1" t="s">
        <v>4</v>
      </c>
      <c r="B10" s="56" t="s">
        <v>5</v>
      </c>
      <c r="C10" s="57"/>
      <c r="D10" s="57"/>
      <c r="E10" s="57"/>
      <c r="F10" s="57"/>
      <c r="G10" s="57"/>
      <c r="H10" s="57"/>
      <c r="I10" s="57"/>
      <c r="J10" s="57"/>
      <c r="K10" s="58"/>
    </row>
    <row r="11" spans="1:11" ht="15.75" thickBot="1" x14ac:dyDescent="0.3">
      <c r="A11" s="5" t="s">
        <v>9</v>
      </c>
      <c r="B11" s="28">
        <v>6.5</v>
      </c>
      <c r="C11" s="28">
        <v>20.100000000000001</v>
      </c>
      <c r="D11" s="11">
        <v>35.4</v>
      </c>
      <c r="E11" s="11"/>
      <c r="F11" s="11"/>
      <c r="G11" s="11"/>
      <c r="H11" s="11"/>
      <c r="I11" s="11"/>
      <c r="J11" s="11"/>
      <c r="K11" s="12"/>
    </row>
    <row r="12" spans="1:11" ht="15.75" thickBot="1" x14ac:dyDescent="0.3">
      <c r="A12" s="27" t="s">
        <v>11</v>
      </c>
      <c r="B12" s="28">
        <v>15.7</v>
      </c>
      <c r="C12" s="28">
        <v>29.3</v>
      </c>
      <c r="D12" s="11">
        <v>35.4</v>
      </c>
      <c r="E12" s="11"/>
      <c r="F12" s="11"/>
      <c r="G12" s="11"/>
      <c r="H12" s="11"/>
      <c r="I12" s="11"/>
      <c r="J12" s="11"/>
      <c r="K12" s="12"/>
    </row>
    <row r="13" spans="1:11" ht="15.75" thickBot="1" x14ac:dyDescent="0.3">
      <c r="A13" s="5" t="s">
        <v>13</v>
      </c>
      <c r="B13" s="28">
        <v>15.7</v>
      </c>
      <c r="C13" s="28">
        <v>29.3</v>
      </c>
      <c r="D13" s="11">
        <v>35.4</v>
      </c>
      <c r="E13" s="11"/>
      <c r="F13" s="11"/>
      <c r="G13" s="11"/>
      <c r="H13" s="11"/>
      <c r="I13" s="11"/>
      <c r="J13" s="11"/>
      <c r="K13" s="12"/>
    </row>
    <row r="14" spans="1:11" ht="15.75" thickBot="1" x14ac:dyDescent="0.3">
      <c r="A14" s="5" t="s">
        <v>16</v>
      </c>
      <c r="B14" s="28">
        <v>15.7</v>
      </c>
      <c r="C14" s="28">
        <v>29.3</v>
      </c>
      <c r="D14" s="11">
        <v>35.4</v>
      </c>
      <c r="E14" s="11"/>
      <c r="F14" s="11"/>
      <c r="G14" s="11"/>
      <c r="H14" s="11"/>
      <c r="I14" s="11"/>
      <c r="J14" s="11"/>
      <c r="K14" s="12"/>
    </row>
    <row r="15" spans="1:11" ht="15.75" thickBot="1" x14ac:dyDescent="0.3">
      <c r="A15" s="5" t="s">
        <v>17</v>
      </c>
      <c r="B15" s="28">
        <v>15.7</v>
      </c>
      <c r="C15" s="28">
        <v>29.3</v>
      </c>
      <c r="D15" s="11">
        <v>35.4</v>
      </c>
      <c r="E15" s="11"/>
      <c r="F15" s="11"/>
      <c r="G15" s="11"/>
      <c r="H15" s="11"/>
      <c r="I15" s="11"/>
      <c r="J15" s="11"/>
      <c r="K15" s="12"/>
    </row>
    <row r="16" spans="1:11" ht="15.75" thickBot="1" x14ac:dyDescent="0.3">
      <c r="A16" s="5" t="s">
        <v>33</v>
      </c>
      <c r="B16" s="11"/>
      <c r="C16" s="11"/>
      <c r="D16" s="21"/>
      <c r="E16" s="11">
        <v>29.3</v>
      </c>
      <c r="F16" s="11"/>
      <c r="G16" s="11"/>
      <c r="H16" s="11"/>
      <c r="I16" s="11"/>
      <c r="J16" s="11"/>
      <c r="K16" s="12"/>
    </row>
    <row r="17" spans="1:11" ht="15.75" thickBot="1" x14ac:dyDescent="0.3">
      <c r="A17" s="5" t="s">
        <v>75</v>
      </c>
      <c r="B17" s="11"/>
      <c r="C17" s="11"/>
      <c r="D17" s="11"/>
      <c r="E17" s="21"/>
      <c r="F17" s="11">
        <v>35.4</v>
      </c>
      <c r="G17" s="11"/>
      <c r="H17" s="11"/>
      <c r="I17" s="11"/>
      <c r="J17" s="11"/>
      <c r="K17" s="12"/>
    </row>
    <row r="18" spans="1:11" x14ac:dyDescent="0.25">
      <c r="A18"/>
    </row>
    <row r="19" spans="1:11" ht="15.75" thickBot="1" x14ac:dyDescent="0.3"/>
    <row r="20" spans="1:11" x14ac:dyDescent="0.25">
      <c r="A20" s="62" t="s">
        <v>24</v>
      </c>
      <c r="B20" s="63"/>
      <c r="C20" s="63"/>
      <c r="D20" s="63"/>
      <c r="E20" s="63"/>
      <c r="F20" s="63"/>
      <c r="G20" s="63"/>
      <c r="H20" s="63"/>
      <c r="I20" s="63"/>
      <c r="J20" s="63"/>
      <c r="K20" s="64"/>
    </row>
    <row r="21" spans="1:11" x14ac:dyDescent="0.25">
      <c r="A21" s="65" t="s">
        <v>25</v>
      </c>
      <c r="B21" s="66"/>
      <c r="C21" s="66"/>
      <c r="D21" s="66"/>
      <c r="E21" s="66"/>
      <c r="F21" s="66"/>
      <c r="G21" s="66"/>
      <c r="H21" s="66"/>
      <c r="I21" s="66"/>
      <c r="J21" s="66"/>
      <c r="K21" s="67"/>
    </row>
    <row r="22" spans="1:11" x14ac:dyDescent="0.25">
      <c r="A22" s="65" t="s">
        <v>26</v>
      </c>
      <c r="B22" s="66"/>
      <c r="C22" s="66"/>
      <c r="D22" s="66"/>
      <c r="E22" s="66"/>
      <c r="F22" s="66"/>
      <c r="G22" s="66"/>
      <c r="H22" s="66"/>
      <c r="I22" s="66"/>
      <c r="J22" s="66"/>
      <c r="K22" s="67"/>
    </row>
    <row r="23" spans="1:11" ht="15.75" thickBot="1" x14ac:dyDescent="0.3">
      <c r="A23" s="59" t="s">
        <v>27</v>
      </c>
      <c r="B23" s="60"/>
      <c r="C23" s="60"/>
      <c r="D23" s="60"/>
      <c r="E23" s="60"/>
      <c r="F23" s="60"/>
      <c r="G23" s="60"/>
      <c r="H23" s="60"/>
      <c r="I23" s="60"/>
      <c r="J23" s="60"/>
      <c r="K23" s="61"/>
    </row>
  </sheetData>
  <mergeCells count="16">
    <mergeCell ref="A21:K21"/>
    <mergeCell ref="A22:K22"/>
    <mergeCell ref="A23:K23"/>
    <mergeCell ref="A5:D5"/>
    <mergeCell ref="E5:K5"/>
    <mergeCell ref="A6:D6"/>
    <mergeCell ref="E6:K6"/>
    <mergeCell ref="B10:K10"/>
    <mergeCell ref="A20:K20"/>
    <mergeCell ref="A4:D4"/>
    <mergeCell ref="E4:K4"/>
    <mergeCell ref="A1:K1"/>
    <mergeCell ref="A2:D2"/>
    <mergeCell ref="E2:K2"/>
    <mergeCell ref="A3:D3"/>
    <mergeCell ref="E3:K3"/>
  </mergeCells>
  <conditionalFormatting sqref="B9:C9 E9:K9">
    <cfRule type="containsText" dxfId="12" priority="1" operator="containsText" text="xx/xx/xxxx">
      <formula>NOT(ISERROR(SEARCH("xx/xx/xxxx",B9)))</formula>
    </cfRule>
  </conditionalFormatting>
  <conditionalFormatting sqref="B7:K7">
    <cfRule type="containsText" dxfId="11" priority="2" operator="containsText" text="10/12/xxxx">
      <formula>NOT(ISERROR(SEARCH("10/12/xxxx",B7)))</formula>
    </cfRule>
  </conditionalFormatting>
  <dataValidations count="6">
    <dataValidation allowBlank="1" showInputMessage="1" showErrorMessage="1" promptTitle="Insert Date" prompt="Please insert the date the area is available for rehabilitation" sqref="B7:K7" xr:uid="{E3CD34F6-5853-4EEA-9A5E-768C00AB2630}"/>
    <dataValidation allowBlank="1" showInputMessage="1" showErrorMessage="1" promptTitle="Insert Area (ha)" prompt="Please insert the cumulative area available in hectares (ha)" sqref="B8:K8" xr:uid="{4B94B276-7FB6-44A3-9D68-B8CBB983C305}"/>
    <dataValidation allowBlank="1" showInputMessage="1" showErrorMessage="1" prompt="Please input the correct Rehabilitation Area number (RA#)" sqref="E2:K2" xr:uid="{49D01FE6-9441-4774-A74F-2B148A5AF18C}"/>
    <dataValidation allowBlank="1" showInputMessage="1" showErrorMessage="1" promptTitle="Rehabilitation Milestone" prompt="Insert the Rehabilitation Milestone number here (RM#)" sqref="A11:A17" xr:uid="{9F28035B-A6FD-4608-86D4-8C34EEC857E5}"/>
    <dataValidation allowBlank="1" showInputMessage="1" showErrorMessage="1" promptTitle="Insert Area (ha)" prompt="Please insert the cumulative area achieved in hectares (ha) as required" sqref="B11:K17" xr:uid="{4DEDCA3B-39D6-49A1-AFE7-D5D7F0B1FB2C}"/>
    <dataValidation allowBlank="1" showInputMessage="1" showErrorMessage="1" promptTitle="Insert Date" prompt="Please insert the data the milestone is to be completed by" sqref="E9:K9 B9:C9" xr:uid="{3BAD3631-FFEC-4AF7-B9A4-23CB088DAE26}"/>
  </dataValidations>
  <pageMargins left="0.7" right="0.7" top="0.75" bottom="0.75" header="0.3" footer="0.3"/>
  <pageSetup paperSize="9" orientation="portrait" r:id="rId1"/>
  <tableParts count="2">
    <tablePart r:id="rId2"/>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FB1ED4-D8E1-4102-8121-6C694EE97BD5}">
  <dimension ref="A1:K23"/>
  <sheetViews>
    <sheetView zoomScaleNormal="100" workbookViewId="0">
      <selection activeCell="E39" sqref="E39"/>
    </sheetView>
  </sheetViews>
  <sheetFormatPr defaultColWidth="12.140625" defaultRowHeight="15" x14ac:dyDescent="0.25"/>
  <cols>
    <col min="1" max="1" width="15.7109375" style="2" customWidth="1"/>
  </cols>
  <sheetData>
    <row r="1" spans="1:11" ht="23.25" customHeight="1" thickBot="1" x14ac:dyDescent="0.35">
      <c r="A1" s="46" t="s">
        <v>29</v>
      </c>
      <c r="B1" s="47"/>
      <c r="C1" s="47"/>
      <c r="D1" s="47"/>
      <c r="E1" s="47"/>
      <c r="F1" s="47"/>
      <c r="G1" s="47"/>
      <c r="H1" s="47"/>
      <c r="I1" s="47"/>
      <c r="J1" s="47"/>
      <c r="K1" s="48"/>
    </row>
    <row r="2" spans="1:11" ht="15.95" customHeight="1" thickBot="1" x14ac:dyDescent="0.3">
      <c r="A2" s="55" t="s">
        <v>0</v>
      </c>
      <c r="B2" s="55"/>
      <c r="C2" s="55"/>
      <c r="D2" s="55"/>
      <c r="E2" s="53" t="s">
        <v>44</v>
      </c>
      <c r="F2" s="53"/>
      <c r="G2" s="53"/>
      <c r="H2" s="53"/>
      <c r="I2" s="53"/>
      <c r="J2" s="53"/>
      <c r="K2" s="53"/>
    </row>
    <row r="3" spans="1:11" ht="15.95" customHeight="1" thickBot="1" x14ac:dyDescent="0.3">
      <c r="A3" s="55" t="s">
        <v>1</v>
      </c>
      <c r="B3" s="55"/>
      <c r="C3" s="55"/>
      <c r="D3" s="55"/>
      <c r="E3" s="53" t="s">
        <v>42</v>
      </c>
      <c r="F3" s="53"/>
      <c r="G3" s="53"/>
      <c r="H3" s="53"/>
      <c r="I3" s="53"/>
      <c r="J3" s="53"/>
      <c r="K3" s="53"/>
    </row>
    <row r="4" spans="1:11" ht="15.95" customHeight="1" thickBot="1" x14ac:dyDescent="0.3">
      <c r="A4" s="55" t="s">
        <v>28</v>
      </c>
      <c r="B4" s="55"/>
      <c r="C4" s="55"/>
      <c r="D4" s="55"/>
      <c r="E4" s="50">
        <v>10.1</v>
      </c>
      <c r="F4" s="50"/>
      <c r="G4" s="50"/>
      <c r="H4" s="50"/>
      <c r="I4" s="50"/>
      <c r="J4" s="50"/>
      <c r="K4" s="50"/>
    </row>
    <row r="5" spans="1:11" ht="32.1" customHeight="1" thickBot="1" x14ac:dyDescent="0.3">
      <c r="A5" s="73" t="s">
        <v>71</v>
      </c>
      <c r="B5" s="73"/>
      <c r="C5" s="73"/>
      <c r="D5" s="73"/>
      <c r="E5" s="68">
        <v>48558</v>
      </c>
      <c r="F5" s="69"/>
      <c r="G5" s="69"/>
      <c r="H5" s="69"/>
      <c r="I5" s="69"/>
      <c r="J5" s="69"/>
      <c r="K5" s="69"/>
    </row>
    <row r="6" spans="1:11" ht="15.95" customHeight="1" thickBot="1" x14ac:dyDescent="0.3">
      <c r="A6" s="55" t="s">
        <v>30</v>
      </c>
      <c r="B6" s="55"/>
      <c r="C6" s="55"/>
      <c r="D6" s="55"/>
      <c r="E6" s="53" t="s">
        <v>45</v>
      </c>
      <c r="F6" s="53"/>
      <c r="G6" s="53"/>
      <c r="H6" s="53"/>
      <c r="I6" s="53"/>
      <c r="J6" s="53"/>
      <c r="K6" s="53"/>
    </row>
    <row r="7" spans="1:11" ht="30.95" customHeight="1" thickBot="1" x14ac:dyDescent="0.3">
      <c r="A7" s="3" t="s">
        <v>2</v>
      </c>
      <c r="B7" s="7">
        <v>48558</v>
      </c>
      <c r="C7" s="7"/>
      <c r="D7" s="7">
        <v>55863</v>
      </c>
      <c r="E7" s="7" t="s">
        <v>22</v>
      </c>
      <c r="F7" s="7" t="s">
        <v>22</v>
      </c>
      <c r="G7" s="7" t="s">
        <v>22</v>
      </c>
      <c r="H7" s="7" t="s">
        <v>22</v>
      </c>
      <c r="I7" s="7" t="s">
        <v>22</v>
      </c>
      <c r="J7" s="7" t="s">
        <v>22</v>
      </c>
      <c r="K7" s="7" t="s">
        <v>22</v>
      </c>
    </row>
    <row r="8" spans="1:11" ht="30.95" customHeight="1" thickBot="1" x14ac:dyDescent="0.3">
      <c r="A8" s="3" t="s">
        <v>14</v>
      </c>
      <c r="B8" s="31">
        <v>10.1</v>
      </c>
      <c r="C8" s="8"/>
      <c r="D8" s="8"/>
      <c r="E8" s="8"/>
      <c r="F8" s="8"/>
      <c r="G8" s="8"/>
      <c r="H8" s="8"/>
      <c r="I8" s="8"/>
      <c r="J8" s="8"/>
      <c r="K8" s="9"/>
    </row>
    <row r="9" spans="1:11" ht="30.95" customHeight="1" thickBot="1" x14ac:dyDescent="0.3">
      <c r="A9" s="4" t="s">
        <v>3</v>
      </c>
      <c r="B9" s="10">
        <v>49653</v>
      </c>
      <c r="C9" s="10">
        <v>55132</v>
      </c>
      <c r="D9" s="10">
        <v>56228</v>
      </c>
      <c r="E9" s="10">
        <v>58785</v>
      </c>
      <c r="F9" s="10" t="s">
        <v>23</v>
      </c>
      <c r="G9" s="10" t="s">
        <v>23</v>
      </c>
      <c r="H9" s="10" t="s">
        <v>23</v>
      </c>
      <c r="I9" s="10" t="s">
        <v>23</v>
      </c>
      <c r="J9" s="10" t="s">
        <v>23</v>
      </c>
      <c r="K9" s="10" t="s">
        <v>23</v>
      </c>
    </row>
    <row r="10" spans="1:11" ht="30.75" thickBot="1" x14ac:dyDescent="0.3">
      <c r="A10" s="1" t="s">
        <v>4</v>
      </c>
      <c r="B10" s="56" t="s">
        <v>5</v>
      </c>
      <c r="C10" s="57"/>
      <c r="D10" s="57"/>
      <c r="E10" s="57"/>
      <c r="F10" s="57"/>
      <c r="G10" s="57"/>
      <c r="H10" s="57"/>
      <c r="I10" s="57"/>
      <c r="J10" s="57"/>
      <c r="K10" s="58"/>
    </row>
    <row r="11" spans="1:11" ht="15.75" thickBot="1" x14ac:dyDescent="0.3">
      <c r="A11" s="5" t="s">
        <v>9</v>
      </c>
      <c r="B11" s="28">
        <v>10.1</v>
      </c>
      <c r="C11" s="28"/>
      <c r="D11" s="28"/>
      <c r="E11" s="11"/>
      <c r="F11" s="11"/>
      <c r="G11" s="11"/>
      <c r="H11" s="11"/>
      <c r="I11" s="11"/>
      <c r="J11" s="11"/>
      <c r="K11" s="12"/>
    </row>
    <row r="12" spans="1:11" ht="15.75" thickBot="1" x14ac:dyDescent="0.3">
      <c r="A12" s="27" t="s">
        <v>11</v>
      </c>
      <c r="B12" s="28">
        <v>10.1</v>
      </c>
      <c r="C12" s="28"/>
      <c r="D12" s="28"/>
      <c r="E12" s="11"/>
      <c r="F12" s="11"/>
      <c r="G12" s="11"/>
      <c r="H12" s="11"/>
      <c r="I12" s="11"/>
      <c r="J12" s="11"/>
      <c r="K12" s="12"/>
    </row>
    <row r="13" spans="1:11" ht="15.75" thickBot="1" x14ac:dyDescent="0.3">
      <c r="A13" s="5" t="s">
        <v>13</v>
      </c>
      <c r="B13" s="28">
        <v>5.3</v>
      </c>
      <c r="C13" s="28"/>
      <c r="D13" s="28">
        <v>4.8</v>
      </c>
      <c r="E13" s="11"/>
      <c r="F13" s="11"/>
      <c r="G13" s="11"/>
      <c r="H13" s="11"/>
      <c r="I13" s="11"/>
      <c r="J13" s="11"/>
      <c r="K13" s="12"/>
    </row>
    <row r="14" spans="1:11" ht="15.75" thickBot="1" x14ac:dyDescent="0.3">
      <c r="A14" s="5" t="s">
        <v>16</v>
      </c>
      <c r="B14" s="28">
        <v>5.3</v>
      </c>
      <c r="C14" s="28"/>
      <c r="D14" s="28">
        <v>4.8</v>
      </c>
      <c r="E14" s="11"/>
      <c r="F14" s="11"/>
      <c r="G14" s="11"/>
      <c r="H14" s="11"/>
      <c r="I14" s="11"/>
      <c r="J14" s="11"/>
      <c r="K14" s="12"/>
    </row>
    <row r="15" spans="1:11" ht="15.75" thickBot="1" x14ac:dyDescent="0.3">
      <c r="A15" s="5" t="s">
        <v>17</v>
      </c>
      <c r="B15" s="28">
        <v>5.3</v>
      </c>
      <c r="C15" s="28"/>
      <c r="D15" s="28">
        <v>4.8</v>
      </c>
      <c r="E15" s="11"/>
      <c r="F15" s="11"/>
      <c r="G15" s="11"/>
      <c r="H15" s="11"/>
      <c r="I15" s="11"/>
      <c r="J15" s="11"/>
      <c r="K15" s="12"/>
    </row>
    <row r="16" spans="1:11" ht="15.75" thickBot="1" x14ac:dyDescent="0.3">
      <c r="A16" s="5" t="s">
        <v>33</v>
      </c>
      <c r="B16" s="28"/>
      <c r="C16" s="28">
        <v>5.3</v>
      </c>
      <c r="D16" s="28"/>
      <c r="E16" s="11"/>
      <c r="F16" s="11"/>
      <c r="G16" s="11"/>
      <c r="H16" s="11"/>
      <c r="I16" s="11"/>
      <c r="J16" s="11"/>
      <c r="K16" s="12"/>
    </row>
    <row r="17" spans="1:11" ht="15.75" thickBot="1" x14ac:dyDescent="0.3">
      <c r="A17" s="5" t="s">
        <v>75</v>
      </c>
      <c r="B17" s="28"/>
      <c r="C17" s="28"/>
      <c r="D17" s="28"/>
      <c r="E17" s="11">
        <v>10.1</v>
      </c>
      <c r="F17" s="11"/>
      <c r="G17" s="11"/>
      <c r="H17" s="11"/>
      <c r="I17" s="11"/>
      <c r="J17" s="11"/>
      <c r="K17" s="12"/>
    </row>
    <row r="18" spans="1:11" x14ac:dyDescent="0.25">
      <c r="A18"/>
    </row>
    <row r="19" spans="1:11" ht="15.75" thickBot="1" x14ac:dyDescent="0.3"/>
    <row r="20" spans="1:11" x14ac:dyDescent="0.25">
      <c r="A20" s="62" t="s">
        <v>24</v>
      </c>
      <c r="B20" s="63"/>
      <c r="C20" s="63"/>
      <c r="D20" s="63"/>
      <c r="E20" s="63"/>
      <c r="F20" s="63"/>
      <c r="G20" s="63"/>
      <c r="H20" s="63"/>
      <c r="I20" s="63"/>
      <c r="J20" s="63"/>
      <c r="K20" s="64"/>
    </row>
    <row r="21" spans="1:11" x14ac:dyDescent="0.25">
      <c r="A21" s="65" t="s">
        <v>25</v>
      </c>
      <c r="B21" s="66"/>
      <c r="C21" s="66"/>
      <c r="D21" s="66"/>
      <c r="E21" s="66"/>
      <c r="F21" s="66"/>
      <c r="G21" s="66"/>
      <c r="H21" s="66"/>
      <c r="I21" s="66"/>
      <c r="J21" s="66"/>
      <c r="K21" s="67"/>
    </row>
    <row r="22" spans="1:11" x14ac:dyDescent="0.25">
      <c r="A22" s="65" t="s">
        <v>26</v>
      </c>
      <c r="B22" s="66"/>
      <c r="C22" s="66"/>
      <c r="D22" s="66"/>
      <c r="E22" s="66"/>
      <c r="F22" s="66"/>
      <c r="G22" s="66"/>
      <c r="H22" s="66"/>
      <c r="I22" s="66"/>
      <c r="J22" s="66"/>
      <c r="K22" s="67"/>
    </row>
    <row r="23" spans="1:11" ht="15.75" thickBot="1" x14ac:dyDescent="0.3">
      <c r="A23" s="59" t="s">
        <v>27</v>
      </c>
      <c r="B23" s="60"/>
      <c r="C23" s="60"/>
      <c r="D23" s="60"/>
      <c r="E23" s="60"/>
      <c r="F23" s="60"/>
      <c r="G23" s="60"/>
      <c r="H23" s="60"/>
      <c r="I23" s="60"/>
      <c r="J23" s="60"/>
      <c r="K23" s="61"/>
    </row>
  </sheetData>
  <mergeCells count="16">
    <mergeCell ref="A4:D4"/>
    <mergeCell ref="E4:K4"/>
    <mergeCell ref="A1:K1"/>
    <mergeCell ref="A2:D2"/>
    <mergeCell ref="E2:K2"/>
    <mergeCell ref="A3:D3"/>
    <mergeCell ref="E3:K3"/>
    <mergeCell ref="A21:K21"/>
    <mergeCell ref="A22:K22"/>
    <mergeCell ref="A23:K23"/>
    <mergeCell ref="A5:D5"/>
    <mergeCell ref="E5:K5"/>
    <mergeCell ref="A6:D6"/>
    <mergeCell ref="E6:K6"/>
    <mergeCell ref="B10:K10"/>
    <mergeCell ref="A20:K20"/>
  </mergeCells>
  <phoneticPr fontId="4" type="noConversion"/>
  <conditionalFormatting sqref="B7:K7">
    <cfRule type="containsText" dxfId="10" priority="2" operator="containsText" text="10/12/xxxx">
      <formula>NOT(ISERROR(SEARCH("10/12/xxxx",B7)))</formula>
    </cfRule>
  </conditionalFormatting>
  <conditionalFormatting sqref="B9:K9">
    <cfRule type="containsText" dxfId="9" priority="1" operator="containsText" text="xx/xx/xxxx">
      <formula>NOT(ISERROR(SEARCH("xx/xx/xxxx",B9)))</formula>
    </cfRule>
  </conditionalFormatting>
  <dataValidations count="6">
    <dataValidation allowBlank="1" showInputMessage="1" showErrorMessage="1" promptTitle="Insert Date" prompt="Please insert the date the area is available for rehabilitation" sqref="B7:K7" xr:uid="{6173DFFA-07A4-4359-B196-7DEB29317355}"/>
    <dataValidation allowBlank="1" showInputMessage="1" showErrorMessage="1" promptTitle="Insert Date" prompt="Please insert the data the milestone is to be completed by" sqref="B9:K9" xr:uid="{F8189748-E521-42E2-99D0-005EE4823201}"/>
    <dataValidation allowBlank="1" showInputMessage="1" showErrorMessage="1" promptTitle="Insert Area (ha)" prompt="Please insert the cumulative area available in hectares (ha)" sqref="B8:K8" xr:uid="{E007762F-6049-401F-AAB7-3500CACF2F54}"/>
    <dataValidation allowBlank="1" showInputMessage="1" showErrorMessage="1" prompt="Please input the correct Rehabilitation Area number (RA#)" sqref="E2:K2" xr:uid="{8B07BF01-2220-4328-BC84-5180BB37D69E}"/>
    <dataValidation allowBlank="1" showInputMessage="1" showErrorMessage="1" promptTitle="Rehabilitation Milestone" prompt="Insert the Rehabilitation Milestone number here (RM#)" sqref="A11:A17" xr:uid="{7B5D6D92-CB2C-4AD1-B0AE-1127E9E063D4}"/>
    <dataValidation allowBlank="1" showInputMessage="1" showErrorMessage="1" promptTitle="Insert Area (ha)" prompt="Please insert the cumulative area achieved in hectares (ha) as required" sqref="B11:K12 B16:K17 C13:K15" xr:uid="{87C11AEF-E442-4B2E-A199-3D26B29DD1CB}"/>
  </dataValidations>
  <pageMargins left="0.7" right="0.7" top="0.75" bottom="0.75" header="0.3" footer="0.3"/>
  <pageSetup paperSize="9" orientation="portrait" r:id="rId1"/>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BDC38C-83B8-4D3F-8545-58A77EAEB2F4}">
  <dimension ref="A1:K22"/>
  <sheetViews>
    <sheetView zoomScaleNormal="100" workbookViewId="0">
      <selection activeCell="E30" sqref="E30"/>
    </sheetView>
  </sheetViews>
  <sheetFormatPr defaultColWidth="12.140625" defaultRowHeight="15" x14ac:dyDescent="0.25"/>
  <cols>
    <col min="1" max="1" width="15.7109375" style="2" customWidth="1"/>
    <col min="12" max="12" width="12.140625" customWidth="1"/>
  </cols>
  <sheetData>
    <row r="1" spans="1:11" ht="23.25" customHeight="1" thickBot="1" x14ac:dyDescent="0.35">
      <c r="A1" s="46" t="s">
        <v>29</v>
      </c>
      <c r="B1" s="47"/>
      <c r="C1" s="47"/>
      <c r="D1" s="47"/>
      <c r="E1" s="47"/>
      <c r="F1" s="47"/>
      <c r="G1" s="47"/>
      <c r="H1" s="47"/>
      <c r="I1" s="47"/>
      <c r="J1" s="47"/>
      <c r="K1" s="48"/>
    </row>
    <row r="2" spans="1:11" ht="15.95" customHeight="1" thickBot="1" x14ac:dyDescent="0.3">
      <c r="A2" s="55" t="s">
        <v>0</v>
      </c>
      <c r="B2" s="55"/>
      <c r="C2" s="55"/>
      <c r="D2" s="55"/>
      <c r="E2" s="53" t="s">
        <v>46</v>
      </c>
      <c r="F2" s="53"/>
      <c r="G2" s="53"/>
      <c r="H2" s="53"/>
      <c r="I2" s="53"/>
      <c r="J2" s="53"/>
      <c r="K2" s="53"/>
    </row>
    <row r="3" spans="1:11" ht="15.95" customHeight="1" thickBot="1" x14ac:dyDescent="0.3">
      <c r="A3" s="55" t="s">
        <v>1</v>
      </c>
      <c r="B3" s="55"/>
      <c r="C3" s="55"/>
      <c r="D3" s="55"/>
      <c r="E3" s="50" t="s">
        <v>90</v>
      </c>
      <c r="F3" s="50"/>
      <c r="G3" s="50"/>
      <c r="H3" s="50"/>
      <c r="I3" s="50"/>
      <c r="J3" s="50"/>
      <c r="K3" s="50"/>
    </row>
    <row r="4" spans="1:11" ht="15.95" customHeight="1" thickBot="1" x14ac:dyDescent="0.3">
      <c r="A4" s="55" t="s">
        <v>28</v>
      </c>
      <c r="B4" s="55"/>
      <c r="C4" s="55"/>
      <c r="D4" s="55"/>
      <c r="E4" s="53">
        <v>20.7</v>
      </c>
      <c r="F4" s="53"/>
      <c r="G4" s="53"/>
      <c r="H4" s="53"/>
      <c r="I4" s="53"/>
      <c r="J4" s="53"/>
      <c r="K4" s="53"/>
    </row>
    <row r="5" spans="1:11" ht="32.1" customHeight="1" thickBot="1" x14ac:dyDescent="0.3">
      <c r="A5" s="54" t="s">
        <v>70</v>
      </c>
      <c r="B5" s="54"/>
      <c r="C5" s="54"/>
      <c r="D5" s="54"/>
      <c r="E5" s="68">
        <v>48558</v>
      </c>
      <c r="F5" s="69"/>
      <c r="G5" s="69"/>
      <c r="H5" s="69"/>
      <c r="I5" s="69"/>
      <c r="J5" s="69"/>
      <c r="K5" s="69"/>
    </row>
    <row r="6" spans="1:11" ht="15.95" customHeight="1" thickBot="1" x14ac:dyDescent="0.3">
      <c r="A6" s="55" t="s">
        <v>30</v>
      </c>
      <c r="B6" s="55"/>
      <c r="C6" s="55"/>
      <c r="D6" s="55"/>
      <c r="E6" s="53" t="s">
        <v>32</v>
      </c>
      <c r="F6" s="53"/>
      <c r="G6" s="53"/>
      <c r="H6" s="53"/>
      <c r="I6" s="53"/>
      <c r="J6" s="53"/>
      <c r="K6" s="53"/>
    </row>
    <row r="7" spans="1:11" ht="30.95" customHeight="1" thickBot="1" x14ac:dyDescent="0.3">
      <c r="A7" s="3" t="s">
        <v>2</v>
      </c>
      <c r="B7" s="7">
        <v>48558</v>
      </c>
      <c r="C7" s="7">
        <v>55863</v>
      </c>
      <c r="D7" s="7">
        <v>58419</v>
      </c>
      <c r="E7" s="7" t="s">
        <v>22</v>
      </c>
      <c r="F7" s="7" t="s">
        <v>22</v>
      </c>
      <c r="G7" s="7" t="s">
        <v>22</v>
      </c>
      <c r="H7" s="7" t="s">
        <v>22</v>
      </c>
      <c r="I7" s="7" t="s">
        <v>22</v>
      </c>
      <c r="J7" s="7" t="s">
        <v>22</v>
      </c>
      <c r="K7" s="7" t="s">
        <v>22</v>
      </c>
    </row>
    <row r="8" spans="1:11" ht="30.95" customHeight="1" thickBot="1" x14ac:dyDescent="0.3">
      <c r="A8" s="3" t="s">
        <v>14</v>
      </c>
      <c r="B8" s="31">
        <v>1.5</v>
      </c>
      <c r="C8" s="31">
        <v>6.5</v>
      </c>
      <c r="D8" s="8">
        <v>20.2</v>
      </c>
      <c r="E8" s="8">
        <v>20.7</v>
      </c>
      <c r="F8" s="8"/>
      <c r="G8" s="8"/>
      <c r="H8" s="8"/>
      <c r="I8" s="8"/>
      <c r="J8" s="8"/>
      <c r="K8" s="9"/>
    </row>
    <row r="9" spans="1:11" ht="30.95" customHeight="1" thickBot="1" x14ac:dyDescent="0.3">
      <c r="A9" s="4" t="s">
        <v>3</v>
      </c>
      <c r="B9" s="10">
        <v>49653</v>
      </c>
      <c r="C9" s="10">
        <v>56228</v>
      </c>
      <c r="D9" s="10">
        <v>58785</v>
      </c>
      <c r="E9" s="10">
        <v>58785</v>
      </c>
      <c r="F9" s="10" t="s">
        <v>23</v>
      </c>
      <c r="G9" s="10" t="s">
        <v>23</v>
      </c>
      <c r="H9" s="10" t="s">
        <v>23</v>
      </c>
      <c r="I9" s="10" t="s">
        <v>23</v>
      </c>
      <c r="J9" s="10" t="s">
        <v>23</v>
      </c>
      <c r="K9" s="10" t="s">
        <v>23</v>
      </c>
    </row>
    <row r="10" spans="1:11" ht="30.75" thickBot="1" x14ac:dyDescent="0.3">
      <c r="A10" s="1" t="s">
        <v>4</v>
      </c>
      <c r="B10" s="56" t="s">
        <v>5</v>
      </c>
      <c r="C10" s="57"/>
      <c r="D10" s="57"/>
      <c r="E10" s="57"/>
      <c r="F10" s="57"/>
      <c r="G10" s="57"/>
      <c r="H10" s="57"/>
      <c r="I10" s="57"/>
      <c r="J10" s="57"/>
      <c r="K10" s="58"/>
    </row>
    <row r="11" spans="1:11" ht="15.75" thickBot="1" x14ac:dyDescent="0.3">
      <c r="A11" s="27" t="s">
        <v>9</v>
      </c>
      <c r="B11" s="28">
        <v>0.5</v>
      </c>
      <c r="C11" s="28"/>
      <c r="D11" s="21"/>
      <c r="E11" s="21"/>
      <c r="F11" s="11"/>
      <c r="G11" s="11"/>
      <c r="H11" s="11"/>
      <c r="I11" s="11"/>
      <c r="J11" s="11"/>
      <c r="K11" s="12"/>
    </row>
    <row r="12" spans="1:11" ht="15.75" thickBot="1" x14ac:dyDescent="0.3">
      <c r="A12" s="27" t="s">
        <v>11</v>
      </c>
      <c r="B12" s="28">
        <v>1</v>
      </c>
      <c r="C12" s="21"/>
      <c r="D12" s="11">
        <v>14.7</v>
      </c>
      <c r="E12" s="21"/>
      <c r="F12" s="11"/>
      <c r="G12" s="11"/>
      <c r="H12" s="11"/>
      <c r="I12" s="11"/>
      <c r="J12" s="11"/>
      <c r="K12" s="12"/>
    </row>
    <row r="13" spans="1:11" ht="15.75" thickBot="1" x14ac:dyDescent="0.3">
      <c r="A13" s="27" t="s">
        <v>13</v>
      </c>
      <c r="B13" s="21"/>
      <c r="C13" s="28">
        <v>5</v>
      </c>
      <c r="D13" s="21"/>
      <c r="E13" s="21"/>
      <c r="F13" s="11"/>
      <c r="G13" s="11"/>
      <c r="H13" s="11"/>
      <c r="I13" s="11"/>
      <c r="J13" s="11"/>
      <c r="K13" s="12"/>
    </row>
    <row r="14" spans="1:11" ht="15.75" thickBot="1" x14ac:dyDescent="0.3">
      <c r="A14" s="5" t="s">
        <v>16</v>
      </c>
      <c r="B14" s="28">
        <v>1</v>
      </c>
      <c r="C14" s="28">
        <v>6</v>
      </c>
      <c r="D14" s="28">
        <v>19.7</v>
      </c>
      <c r="E14" s="21"/>
      <c r="F14" s="11"/>
      <c r="G14" s="11"/>
      <c r="H14" s="11"/>
      <c r="I14" s="11"/>
      <c r="J14" s="11"/>
      <c r="K14" s="12"/>
    </row>
    <row r="15" spans="1:11" ht="15.75" thickBot="1" x14ac:dyDescent="0.3">
      <c r="A15" s="5" t="s">
        <v>17</v>
      </c>
      <c r="B15" s="28">
        <v>1</v>
      </c>
      <c r="C15" s="28"/>
      <c r="D15" s="28">
        <v>13.8</v>
      </c>
      <c r="E15" s="21"/>
      <c r="F15" s="11"/>
      <c r="G15" s="11"/>
      <c r="H15" s="11"/>
      <c r="I15" s="11"/>
      <c r="J15" s="11"/>
      <c r="K15" s="12"/>
    </row>
    <row r="16" spans="1:11" ht="15.75" thickBot="1" x14ac:dyDescent="0.3">
      <c r="A16" s="5" t="s">
        <v>57</v>
      </c>
      <c r="B16" s="11"/>
      <c r="C16" s="21"/>
      <c r="D16" s="28"/>
      <c r="E16" s="28">
        <v>20.7</v>
      </c>
      <c r="F16" s="11"/>
      <c r="G16" s="11"/>
      <c r="H16" s="11"/>
      <c r="I16" s="11"/>
      <c r="J16" s="11"/>
      <c r="K16" s="12"/>
    </row>
    <row r="17" spans="1:11" x14ac:dyDescent="0.25">
      <c r="A17"/>
    </row>
    <row r="18" spans="1:11" ht="15.75" thickBot="1" x14ac:dyDescent="0.3"/>
    <row r="19" spans="1:11" x14ac:dyDescent="0.25">
      <c r="A19" s="62" t="s">
        <v>24</v>
      </c>
      <c r="B19" s="63"/>
      <c r="C19" s="63"/>
      <c r="D19" s="63"/>
      <c r="E19" s="63"/>
      <c r="F19" s="63"/>
      <c r="G19" s="63"/>
      <c r="H19" s="63"/>
      <c r="I19" s="63"/>
      <c r="J19" s="63"/>
      <c r="K19" s="64"/>
    </row>
    <row r="20" spans="1:11" x14ac:dyDescent="0.25">
      <c r="A20" s="65" t="s">
        <v>25</v>
      </c>
      <c r="B20" s="66"/>
      <c r="C20" s="66"/>
      <c r="D20" s="66"/>
      <c r="E20" s="66"/>
      <c r="F20" s="66"/>
      <c r="G20" s="66"/>
      <c r="H20" s="66"/>
      <c r="I20" s="66"/>
      <c r="J20" s="66"/>
      <c r="K20" s="67"/>
    </row>
    <row r="21" spans="1:11" x14ac:dyDescent="0.25">
      <c r="A21" s="65" t="s">
        <v>26</v>
      </c>
      <c r="B21" s="66"/>
      <c r="C21" s="66"/>
      <c r="D21" s="66"/>
      <c r="E21" s="66"/>
      <c r="F21" s="66"/>
      <c r="G21" s="66"/>
      <c r="H21" s="66"/>
      <c r="I21" s="66"/>
      <c r="J21" s="66"/>
      <c r="K21" s="67"/>
    </row>
    <row r="22" spans="1:11" ht="15.75" thickBot="1" x14ac:dyDescent="0.3">
      <c r="A22" s="59" t="s">
        <v>27</v>
      </c>
      <c r="B22" s="60"/>
      <c r="C22" s="60"/>
      <c r="D22" s="60"/>
      <c r="E22" s="60"/>
      <c r="F22" s="60"/>
      <c r="G22" s="60"/>
      <c r="H22" s="60"/>
      <c r="I22" s="60"/>
      <c r="J22" s="60"/>
      <c r="K22" s="61"/>
    </row>
  </sheetData>
  <mergeCells count="16">
    <mergeCell ref="A4:D4"/>
    <mergeCell ref="E4:K4"/>
    <mergeCell ref="A1:K1"/>
    <mergeCell ref="A2:D2"/>
    <mergeCell ref="E2:K2"/>
    <mergeCell ref="A3:D3"/>
    <mergeCell ref="E3:K3"/>
    <mergeCell ref="A20:K20"/>
    <mergeCell ref="A21:K21"/>
    <mergeCell ref="A22:K22"/>
    <mergeCell ref="A5:D5"/>
    <mergeCell ref="E5:K5"/>
    <mergeCell ref="A6:D6"/>
    <mergeCell ref="E6:K6"/>
    <mergeCell ref="B10:K10"/>
    <mergeCell ref="A19:K19"/>
  </mergeCells>
  <phoneticPr fontId="4" type="noConversion"/>
  <conditionalFormatting sqref="B9:D9 F9:K9">
    <cfRule type="containsText" dxfId="8" priority="3" operator="containsText" text="xx/xx/xxxx">
      <formula>NOT(ISERROR(SEARCH("xx/xx/xxxx",B9)))</formula>
    </cfRule>
  </conditionalFormatting>
  <conditionalFormatting sqref="B7:K7">
    <cfRule type="containsText" dxfId="7" priority="4" operator="containsText" text="10/12/xxxx">
      <formula>NOT(ISERROR(SEARCH("10/12/xxxx",B7)))</formula>
    </cfRule>
  </conditionalFormatting>
  <conditionalFormatting sqref="E9">
    <cfRule type="containsText" dxfId="6" priority="1" operator="containsText" text="xx/xx/xxxx">
      <formula>NOT(ISERROR(SEARCH("xx/xx/xxxx",E9)))</formula>
    </cfRule>
  </conditionalFormatting>
  <dataValidations xWindow="162" yWindow="635" count="6">
    <dataValidation allowBlank="1" showInputMessage="1" showErrorMessage="1" prompt="Please input the correct Rehabilitation Area number (RA#)" sqref="E2:K2" xr:uid="{CDE87A93-7D3E-4A99-BA1F-90E418EAD8CD}"/>
    <dataValidation allowBlank="1" showInputMessage="1" showErrorMessage="1" promptTitle="Insert Area (ha)" prompt="Please insert the cumulative area available in hectares (ha)" sqref="B8:K8" xr:uid="{22AA4631-C3DB-4D59-8D67-C7C506FF2AF7}"/>
    <dataValidation allowBlank="1" showInputMessage="1" showErrorMessage="1" promptTitle="Insert Date" prompt="Please insert the date the area is available for rehabilitation" sqref="B7:K7" xr:uid="{4265BE1B-210E-4A83-94A2-37BF4F609FC6}"/>
    <dataValidation allowBlank="1" showInputMessage="1" showErrorMessage="1" promptTitle="Insert Date" prompt="Please insert the data the milestone is to be completed by" sqref="B9:K9" xr:uid="{746250AB-86EE-426F-AAA7-38EA6B1A51FD}"/>
    <dataValidation allowBlank="1" showInputMessage="1" showErrorMessage="1" promptTitle="Insert Area (ha)" prompt="Please insert the cumulative area achieved in hectares (ha) as required" sqref="B11:K16" xr:uid="{055440F8-192D-4D9B-B296-03D0876FDBA1}"/>
    <dataValidation allowBlank="1" showInputMessage="1" showErrorMessage="1" promptTitle="Rehabilitation Milestone" prompt="Insert the Rehabilitation Milestone number here (RM#)" sqref="A11:A16" xr:uid="{5DB48DBF-538D-4DB3-9F8E-D24ACD40E214}"/>
  </dataValidations>
  <pageMargins left="0.7" right="0.7" top="0.75" bottom="0.75" header="0.3" footer="0.3"/>
  <pageSetup paperSize="9" orientation="portrait"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5F16F2CC781AD4DAB743FC43035F09B" ma:contentTypeVersion="9" ma:contentTypeDescription="Create a new document." ma:contentTypeScope="" ma:versionID="669ce93638b399828b61825a5a753a0a">
  <xsd:schema xmlns:xsd="http://www.w3.org/2001/XMLSchema" xmlns:xs="http://www.w3.org/2001/XMLSchema" xmlns:p="http://schemas.microsoft.com/office/2006/metadata/properties" xmlns:ns3="4f107823-4f0c-48b4-817d-73bf1f13f04c" xmlns:ns4="2935b54f-d9a6-4972-b057-380e24858712" targetNamespace="http://schemas.microsoft.com/office/2006/metadata/properties" ma:root="true" ma:fieldsID="aac410f2a7f395c17ffd97d15f1cb641" ns3:_="" ns4:_="">
    <xsd:import namespace="4f107823-4f0c-48b4-817d-73bf1f13f04c"/>
    <xsd:import namespace="2935b54f-d9a6-4972-b057-380e24858712"/>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107823-4f0c-48b4-817d-73bf1f13f0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935b54f-d9a6-4972-b057-380e24858712"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SharingHintHash" ma:index="16"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B1A78E5-78C1-43F4-AA77-0C094C81D382}">
  <ds:schemaRefs>
    <ds:schemaRef ds:uri="http://schemas.microsoft.com/office/2006/documentManagement/types"/>
    <ds:schemaRef ds:uri="4f107823-4f0c-48b4-817d-73bf1f13f04c"/>
    <ds:schemaRef ds:uri="http://purl.org/dc/terms/"/>
    <ds:schemaRef ds:uri="http://www.w3.org/XML/1998/namespace"/>
    <ds:schemaRef ds:uri="http://schemas.microsoft.com/office/2006/metadata/properties"/>
    <ds:schemaRef ds:uri="http://schemas.microsoft.com/office/infopath/2007/PartnerControls"/>
    <ds:schemaRef ds:uri="http://purl.org/dc/dcmitype/"/>
    <ds:schemaRef ds:uri="http://schemas.openxmlformats.org/package/2006/metadata/core-properties"/>
    <ds:schemaRef ds:uri="2935b54f-d9a6-4972-b057-380e24858712"/>
    <ds:schemaRef ds:uri="http://purl.org/dc/elements/1.1/"/>
  </ds:schemaRefs>
</ds:datastoreItem>
</file>

<file path=customXml/itemProps2.xml><?xml version="1.0" encoding="utf-8"?>
<ds:datastoreItem xmlns:ds="http://schemas.openxmlformats.org/officeDocument/2006/customXml" ds:itemID="{3F24D023-B226-4652-9F29-E67650275725}">
  <ds:schemaRefs>
    <ds:schemaRef ds:uri="http://schemas.microsoft.com/sharepoint/v3/contenttype/forms"/>
  </ds:schemaRefs>
</ds:datastoreItem>
</file>

<file path=customXml/itemProps3.xml><?xml version="1.0" encoding="utf-8"?>
<ds:datastoreItem xmlns:ds="http://schemas.openxmlformats.org/officeDocument/2006/customXml" ds:itemID="{A9A3D7FE-FD98-4474-A9CE-8816F5C0C1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107823-4f0c-48b4-817d-73bf1f13f04c"/>
    <ds:schemaRef ds:uri="2935b54f-d9a6-4972-b057-380e2485871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Instructions</vt:lpstr>
      <vt:lpstr>RA1</vt:lpstr>
      <vt:lpstr>RA2</vt:lpstr>
      <vt:lpstr>RA3</vt:lpstr>
      <vt:lpstr>RA4</vt:lpstr>
      <vt:lpstr>RA5</vt:lpstr>
      <vt:lpstr>RA6</vt:lpstr>
      <vt:lpstr>RA7</vt:lpstr>
      <vt:lpstr>RA8</vt:lpstr>
      <vt:lpstr>RA9</vt:lpstr>
      <vt:lpstr>RA10</vt:lpstr>
      <vt:lpstr>Rehabilitation Area Milestones</vt:lpstr>
    </vt:vector>
  </TitlesOfParts>
  <Company>Department of the Environment, Tourism, Science and Innovation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Application documents for progressive rehabilitation and closure plan application A-PRCP-NEW-100723521</dc:title>
  <dc:subject>Progressive rehabilitation and closure plan application documents</dc:subject>
  <dc:creator>Department of the Environment, Tourism, Science and Innovation</dc:creator>
  <cp:keywords>Application, document, form, progressive, rehabilitation, closure, PRC, plan, </cp:keywords>
  <cp:lastModifiedBy>Naomi Styles</cp:lastModifiedBy>
  <cp:lastPrinted>2022-03-31T00:29:25Z</cp:lastPrinted>
  <dcterms:created xsi:type="dcterms:W3CDTF">2019-10-27T23:30:31Z</dcterms:created>
  <dcterms:modified xsi:type="dcterms:W3CDTF">2025-06-16T01:18:01Z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0x010100B5F16F2CC781AD4DAB743FC43035F09B</vt:lpwstr>
  </property>
</Properties>
</file>