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ivotTables/pivotTable1.xml" ContentType="application/vnd.openxmlformats-officedocument.spreadsheetml.pivot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stanmorecoal.sharepoint.com/sites/SustainabilityandApprovalsTeam/Shared Documents/6. Isaac_Downs/PRCP/Current/Schedule/Change Application/20240806 Change Application Submission/"/>
    </mc:Choice>
  </mc:AlternateContent>
  <xr:revisionPtr revIDLastSave="37" documentId="13_ncr:1_{F65A7B9C-5740-4D62-BAE4-ED27495C57DA}" xr6:coauthVersionLast="47" xr6:coauthVersionMax="47" xr10:uidLastSave="{03D2DEEB-ED5B-4A89-AF67-3765C364CE0E}"/>
  <bookViews>
    <workbookView xWindow="-28920" yWindow="-120" windowWidth="29040" windowHeight="15720" tabRatio="918" activeTab="7" xr2:uid="{00000000-000D-0000-FFFF-FFFF00000000}"/>
  </bookViews>
  <sheets>
    <sheet name="Instructions" sheetId="1" r:id="rId1"/>
    <sheet name="RA1" sheetId="2" r:id="rId2"/>
    <sheet name="RA2" sheetId="14" r:id="rId3"/>
    <sheet name="RA3" sheetId="15" r:id="rId4"/>
    <sheet name="RA4" sheetId="16" r:id="rId5"/>
    <sheet name="RA5" sheetId="17" r:id="rId6"/>
    <sheet name="RA6" sheetId="19" r:id="rId7"/>
    <sheet name="RA7" sheetId="18" r:id="rId8"/>
    <sheet name="IA1" sheetId="4" r:id="rId9"/>
    <sheet name="Raw Data" sheetId="11" r:id="rId10"/>
  </sheets>
  <definedNames>
    <definedName name="_xlnm._FilterDatabase" localSheetId="9" hidden="1">'Raw Data'!$A$1:$O$489</definedName>
    <definedName name="ALL_DATA">'Raw Data'!$B$1:$O$151</definedName>
    <definedName name="DATA">'Raw Data'!$B$1:$S$151</definedName>
    <definedName name="DATA_R2">'Raw Data'!$A$1:$R$489</definedName>
    <definedName name="ID_DATA">'Raw Data'!$A$1:$H$351</definedName>
    <definedName name="ODS_DATA">'Raw Data'!$A$1:$R$345</definedName>
    <definedName name="_xlnm.Print_Area" localSheetId="5">'RA5'!$A$1:$T$26</definedName>
    <definedName name="_xlnm.Print_Area" localSheetId="7">'RA7'!$A$1:$T$24</definedName>
    <definedName name="RAW_DATA">'Raw Data'!$B$1:$I$151</definedName>
  </definedNames>
  <calcPr calcId="191028"/>
  <pivotCaches>
    <pivotCache cacheId="0"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<sst xmlns="http://schemas.openxmlformats.org/spreadsheetml/2006/main" count="1789" uniqueCount="142">
  <si>
    <t>Post-mining land uses (PMLU)</t>
  </si>
  <si>
    <t>Rehabilitation area</t>
  </si>
  <si>
    <t>RA1</t>
  </si>
  <si>
    <t>Relevant activities</t>
  </si>
  <si>
    <t>Exploration</t>
  </si>
  <si>
    <t>Total rehabilitation area size (ha)</t>
  </si>
  <si>
    <t>PMLU</t>
  </si>
  <si>
    <t>Grazing</t>
  </si>
  <si>
    <t>Date area is available</t>
  </si>
  <si>
    <t>Cumulative area available (ha)</t>
  </si>
  <si>
    <t>Milestone completed by</t>
  </si>
  <si>
    <t>Milestone Reference</t>
  </si>
  <si>
    <t>Cumulative area achieved (ha)</t>
  </si>
  <si>
    <t>RM1</t>
  </si>
  <si>
    <t>RM2</t>
  </si>
  <si>
    <t>RM3</t>
  </si>
  <si>
    <t>RM4</t>
  </si>
  <si>
    <t>RM5</t>
  </si>
  <si>
    <t>RM6</t>
  </si>
  <si>
    <t>RM7</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</si>
  <si>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</si>
  <si>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</si>
  <si>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</si>
  <si>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</si>
  <si>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</si>
  <si>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RA3</t>
  </si>
  <si>
    <t>Retained infrastructure supporting grazing</t>
  </si>
  <si>
    <t>RA4</t>
  </si>
  <si>
    <t>Infrastructure areas not subject to landholder agreement</t>
  </si>
  <si>
    <t>RA5</t>
  </si>
  <si>
    <t>Existing Rehabilitation</t>
  </si>
  <si>
    <t>Non-use management area (NUMA)</t>
  </si>
  <si>
    <t>Improvement area</t>
  </si>
  <si>
    <t>IA1</t>
  </si>
  <si>
    <t>Final void, end wall and highwall</t>
  </si>
  <si>
    <t>Total size (ha)</t>
  </si>
  <si>
    <t>Commencement of first milestone: 
&lt;insert milestone reference&gt;</t>
  </si>
  <si>
    <t>30/6/2039
MM1</t>
  </si>
  <si>
    <t>NUMA</t>
  </si>
  <si>
    <t>10/12/xxxx</t>
  </si>
  <si>
    <t>xx/xx/xxxx</t>
  </si>
  <si>
    <t>MM1</t>
  </si>
  <si>
    <t>MM2</t>
  </si>
  <si>
    <t>MM3</t>
  </si>
  <si>
    <t>MM</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</si>
  <si>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</si>
  <si>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</si>
  <si>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</si>
  <si>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</si>
  <si>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OID_</t>
  </si>
  <si>
    <t>AREA</t>
  </si>
  <si>
    <t>LAYER</t>
  </si>
  <si>
    <t>REHAB_AREA</t>
  </si>
  <si>
    <t>AVAILABLE</t>
  </si>
  <si>
    <t>FEATURE</t>
  </si>
  <si>
    <t>AREA_HA</t>
  </si>
  <si>
    <t>RA_PMLU</t>
  </si>
  <si>
    <t>SORT_COL</t>
  </si>
  <si>
    <t>MAX_FINAL</t>
  </si>
  <si>
    <t>END</t>
  </si>
  <si>
    <t>Cleared</t>
  </si>
  <si>
    <t>30/6/2023</t>
  </si>
  <si>
    <t>RA5_</t>
  </si>
  <si>
    <t/>
  </si>
  <si>
    <t>Row Labels</t>
  </si>
  <si>
    <t>Sum of AREA</t>
  </si>
  <si>
    <t>Dam Wall</t>
  </si>
  <si>
    <t>RA3_</t>
  </si>
  <si>
    <t>RA4_</t>
  </si>
  <si>
    <t>MIA Dirty Water Drain</t>
  </si>
  <si>
    <t>Haul Road and Laydown Windrows</t>
  </si>
  <si>
    <t>Grand Total</t>
  </si>
  <si>
    <t>Main Site Access and Haul Road</t>
  </si>
  <si>
    <t>Building Demountable</t>
  </si>
  <si>
    <t>Tank 3m Diametre</t>
  </si>
  <si>
    <t>Hardstand Gravel Base</t>
  </si>
  <si>
    <t>Existing Farm Track</t>
  </si>
  <si>
    <t>Switchyard</t>
  </si>
  <si>
    <t>30/6/2037</t>
  </si>
  <si>
    <t>RA1_</t>
  </si>
  <si>
    <t>Access Track</t>
  </si>
  <si>
    <t>Rock Lined Drain</t>
  </si>
  <si>
    <t>Drain</t>
  </si>
  <si>
    <t>Topsoil Stockpile</t>
  </si>
  <si>
    <t>Haul Road Drain</t>
  </si>
  <si>
    <t>Cleared Not Topsoil Stripped</t>
  </si>
  <si>
    <t>Pöwerline Corridor</t>
  </si>
  <si>
    <t>Isaac Plains Mine Access Road</t>
  </si>
  <si>
    <t>ROM Haul Road to Isaac Plains</t>
  </si>
  <si>
    <t>Laydown Yard</t>
  </si>
  <si>
    <t>HV Workshop Hardstand</t>
  </si>
  <si>
    <t>ROM Coal Pad</t>
  </si>
  <si>
    <t>Clean Water Diversion Drain</t>
  </si>
  <si>
    <t>Sed Dam</t>
  </si>
  <si>
    <t>Dirty Water Drain</t>
  </si>
  <si>
    <t>30/6/2038</t>
  </si>
  <si>
    <t>Haul Road</t>
  </si>
  <si>
    <t>Mine Water Dam</t>
  </si>
  <si>
    <t>Fill Point Dam</t>
  </si>
  <si>
    <t>Raw Water Dam</t>
  </si>
  <si>
    <t>MIA Water Dam</t>
  </si>
  <si>
    <t>Overburden Expit Dump</t>
  </si>
  <si>
    <t>Building Main Admin (Small)</t>
  </si>
  <si>
    <t>RA2_</t>
  </si>
  <si>
    <t>ROM Mine Water Dam</t>
  </si>
  <si>
    <t>Cleared Highwall Underpass</t>
  </si>
  <si>
    <t>Highway Underpass</t>
  </si>
  <si>
    <t>Levee North</t>
  </si>
  <si>
    <t>Communications Tower</t>
  </si>
  <si>
    <t>Final Void</t>
  </si>
  <si>
    <t>IA1_</t>
  </si>
  <si>
    <t>30/6/2034</t>
  </si>
  <si>
    <t>30/6/2026</t>
  </si>
  <si>
    <t>30/6/2027</t>
  </si>
  <si>
    <t>30/6/2029</t>
  </si>
  <si>
    <t>30/6/2028</t>
  </si>
  <si>
    <t>30/6/2031</t>
  </si>
  <si>
    <t>30/6/2032</t>
  </si>
  <si>
    <t>30/6/2036</t>
  </si>
  <si>
    <t>30/6/2035</t>
  </si>
  <si>
    <t>30/6/2033</t>
  </si>
  <si>
    <t>30/6/2030</t>
  </si>
  <si>
    <t>Rehabilitated Drill Site</t>
  </si>
  <si>
    <t>Levee South</t>
  </si>
  <si>
    <t>Maximum Disturbance</t>
  </si>
  <si>
    <t>RA6</t>
  </si>
  <si>
    <t>RA7</t>
  </si>
  <si>
    <t>Sensitive Receptor</t>
  </si>
  <si>
    <t>Woodland Habitat</t>
  </si>
  <si>
    <t>Riparian Woodland Habitat</t>
  </si>
  <si>
    <t>Overburden dumps and topsoil stockpiles</t>
  </si>
  <si>
    <t xml:space="preserve">Low Wall </t>
  </si>
  <si>
    <t xml:space="preserve">Isaac River Riparian Buffer </t>
  </si>
  <si>
    <t>Landholder retained infrastructure (Roads and Dams)</t>
  </si>
  <si>
    <t>Commencement of first milestone:
RM3</t>
  </si>
  <si>
    <t>Commencement of first milestone:
RM1</t>
  </si>
  <si>
    <t>Commencement of first milestone:
RM2</t>
  </si>
  <si>
    <t xml:space="preserve">10/12/2024
</t>
  </si>
  <si>
    <t xml:space="preserve">10/12/2025
</t>
  </si>
  <si>
    <t xml:space="preserve">10/12/2040
</t>
  </si>
  <si>
    <t xml:space="preserve">10/12/2036
</t>
  </si>
  <si>
    <t xml:space="preserve">10/12/2032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</si>
</sst>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m/yy;@"/>
    <numFmt numFmtId="165" formatCode="0.00000000"/>
    <numFmt numFmtId="166" formatCode="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b/>
      <sz val="11"/>
      <color theme="4" tint="-0.249977111117893"/>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9">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center"/>
    </xf>
    <xf numFmtId="0" fontId="0" fillId="0" borderId="0" xfId="0" pivotButton="1"/>
    <xf numFmtId="0" fontId="0" fillId="0" borderId="0" xfId="0" applyAlignment="1">
      <alignment horizontal="left"/>
    </xf>
    <xf numFmtId="2" fontId="0" fillId="0" borderId="0" xfId="0" applyNumberFormat="1"/>
    <xf numFmtId="14" fontId="0" fillId="7" borderId="10" xfId="0" applyNumberFormat="1" applyFill="1" applyBorder="1" applyAlignment="1">
      <alignment horizontal="center" vertical="center"/>
    </xf>
    <xf numFmtId="14" fontId="0" fillId="7" borderId="1" xfId="0" applyNumberFormat="1" applyFill="1" applyBorder="1" applyAlignment="1">
      <alignment horizontal="center" vertical="center"/>
    </xf>
    <xf numFmtId="2" fontId="0" fillId="8" borderId="1" xfId="0" applyNumberFormat="1" applyFill="1" applyBorder="1" applyAlignment="1">
      <alignment horizontal="center" vertical="center"/>
    </xf>
    <xf numFmtId="2" fontId="0" fillId="7" borderId="1" xfId="0" applyNumberFormat="1" applyFill="1" applyBorder="1" applyAlignment="1">
      <alignment horizontal="center" vertical="center"/>
    </xf>
    <xf numFmtId="14" fontId="1" fillId="0" borderId="0" xfId="0" applyNumberFormat="1" applyFont="1" applyAlignment="1">
      <alignment horizontal="center"/>
    </xf>
    <xf numFmtId="2" fontId="0" fillId="8" borderId="8" xfId="0" applyNumberFormat="1" applyFill="1" applyBorder="1" applyAlignment="1">
      <alignment horizontal="center" vertical="center"/>
    </xf>
    <xf numFmtId="2" fontId="0" fillId="8" borderId="10" xfId="0" applyNumberFormat="1" applyFill="1" applyBorder="1" applyAlignment="1">
      <alignment horizontal="center" vertical="center"/>
    </xf>
    <xf numFmtId="14" fontId="0" fillId="9" borderId="0" xfId="0" applyNumberFormat="1" applyFill="1" applyAlignment="1">
      <alignment horizontal="center"/>
    </xf>
    <xf numFmtId="0" fontId="0" fillId="9" borderId="0" xfId="0" applyFill="1"/>
    <xf numFmtId="0" fontId="0" fillId="10" borderId="0" xfId="0" applyFill="1"/>
    <xf numFmtId="166" fontId="0" fillId="8" borderId="1" xfId="0" applyNumberFormat="1" applyFill="1" applyBorder="1" applyAlignment="1">
      <alignment horizontal="center" vertical="center"/>
    </xf>
    <xf numFmtId="166" fontId="0" fillId="7" borderId="1" xfId="0" applyNumberFormat="1" applyFill="1" applyBorder="1" applyAlignment="1">
      <alignment horizontal="center" vertical="center"/>
    </xf>
    <xf numFmtId="166" fontId="0" fillId="8" borderId="8" xfId="0" applyNumberFormat="1" applyFill="1" applyBorder="1" applyAlignment="1">
      <alignment horizontal="center" vertical="center"/>
    </xf>
    <xf numFmtId="0" fontId="0" fillId="7" borderId="13" xfId="0" applyFill="1" applyBorder="1" applyAlignment="1">
      <alignment horizontal="center" vertical="center"/>
    </xf>
    <xf numFmtId="0" fontId="5" fillId="0" borderId="0" xfId="0" applyFo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166" fontId="0" fillId="2" borderId="1" xfId="0" applyNumberFormat="1" applyFill="1" applyBorder="1" applyAlignment="1">
      <alignment horizontal="center"/>
    </xf>
    <xf numFmtId="0" fontId="0" fillId="2" borderId="1" xfId="0" applyFill="1" applyBorder="1" applyAlignment="1">
      <alignment horizontal="center" wrapText="1"/>
    </xf>
  </cellXfs>
  <cellStyles count="1">
    <cellStyle name="Normal" xfId="0" builtinId="0"/>
  </cellStyles>
  <dxfs count="70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6"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border>
    </dxf>
    <dxf>
      <fill>
        <patternFill patternType="none">
          <fgColor indexed="64"/>
          <bgColor auto="1"/>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rgb="FFFFFF00"/>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701"/>
      <tableStyleElement type="firstColumn" dxfId="700"/>
    </tableStyle>
    <tableStyle name="Table Style 2" pivot="0" count="2" xr9:uid="{00000000-0011-0000-FFFF-FFFF01000000}">
      <tableStyleElement type="wholeTable" dxfId="699"/>
      <tableStyleElement type="firstColumn" dxfId="698"/>
    </tableStyle>
    <tableStyle name="Table Style 3" pivot="0" count="4" xr9:uid="{00000000-0011-0000-FFFF-FFFF02000000}">
      <tableStyleElement type="wholeTable" dxfId="697"/>
      <tableStyleElement type="headerRow" dxfId="696"/>
      <tableStyleElement type="firstColumn" dxfId="695"/>
      <tableStyleElement type="secondColumnStripe" dxfId="6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ssell Aspland" refreshedDate="44975.293200115739" createdVersion="8" refreshedVersion="8" minRefreshableVersion="3" recordCount="350" xr:uid="{A74BBF2D-1BD5-447B-9F61-F774A38A1717}">
  <cacheSource type="worksheet">
    <worksheetSource name="ID_DATA"/>
  </cacheSource>
  <cacheFields count="8">
    <cacheField name="OID_" numFmtId="0">
      <sharedItems containsSemiMixedTypes="0" containsString="0" containsNumber="1" containsInteger="1" minValue="0" maxValue="349"/>
    </cacheField>
    <cacheField name="AREA" numFmtId="0">
      <sharedItems containsSemiMixedTypes="0" containsString="0" containsNumber="1" minValue="3.6457262940000001E-5" maxValue="79.959600092100004"/>
    </cacheField>
    <cacheField name="LAYER" numFmtId="0">
      <sharedItems/>
    </cacheField>
    <cacheField name="REHAB_AREA" numFmtId="0">
      <sharedItems count="6">
        <s v="RA5"/>
        <s v="RA3"/>
        <s v="RA4"/>
        <s v="RA1"/>
        <s v="RA2"/>
        <s v="IA1"/>
      </sharedItems>
    </cacheField>
    <cacheField name="AVAILABLE" numFmtId="0">
      <sharedItems containsDate="1" containsMixedTypes="1" minDate="2023-06-30T00:00:00" maxDate="2040-07-01T00:00:00" count="17">
        <s v="30/6/2023"/>
        <d v="2040-06-30T00:00:00"/>
        <s v="30/6/2037"/>
        <s v="30/6/2038"/>
        <d v="2039-06-30T00:00:00"/>
        <s v="30/6/2034"/>
        <s v="30/6/2026"/>
        <s v="30/6/2027"/>
        <s v="30/6/2029"/>
        <s v="30/6/2028"/>
        <s v="30/6/2031"/>
        <s v="30/6/2032"/>
        <s v="30/6/2036"/>
        <s v="30/6/2035"/>
        <s v="30/6/2033"/>
        <s v="30/6/2030"/>
        <d v="2023-06-30T00:00:00"/>
      </sharedItems>
    </cacheField>
    <cacheField name="PMLU" numFmtId="0">
      <sharedItems containsNonDate="0" containsString="0" containsBlank="1"/>
    </cacheField>
    <cacheField name="FEATURE" numFmtId="0">
      <sharedItems containsNonDate="0" containsString="0" containsBlank="1"/>
    </cacheField>
    <cacheField name="AREA_HA" numFmtId="165">
      <sharedItems containsSemiMixedTypes="0" containsString="0" containsNumber="1" minValue="3.6457262940000001E-5" maxValue="79.959600092100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0">
  <r>
    <n v="0"/>
    <n v="2.40757318549"/>
    <s v="Cleared"/>
    <x v="0"/>
    <x v="0"/>
    <m/>
    <m/>
    <n v="2.40757318549"/>
  </r>
  <r>
    <n v="1"/>
    <n v="0.27700391271000002"/>
    <s v="Dam Wall"/>
    <x v="1"/>
    <x v="1"/>
    <m/>
    <m/>
    <n v="0.27700391271000002"/>
  </r>
  <r>
    <n v="2"/>
    <n v="0.14516247716299999"/>
    <s v="Dam Wall"/>
    <x v="1"/>
    <x v="1"/>
    <m/>
    <m/>
    <n v="0.14516247716299999"/>
  </r>
  <r>
    <n v="3"/>
    <n v="1.64076229356E-2"/>
    <s v="Cleared"/>
    <x v="2"/>
    <x v="1"/>
    <m/>
    <m/>
    <n v="1.64076229356E-2"/>
  </r>
  <r>
    <n v="4"/>
    <n v="0.10587353761899999"/>
    <s v="MIA Dirty Water Drain"/>
    <x v="0"/>
    <x v="0"/>
    <m/>
    <m/>
    <n v="0.10587353761899999"/>
  </r>
  <r>
    <n v="5"/>
    <n v="0.16730653163799999"/>
    <s v="Haul Road and Laydown Windrows"/>
    <x v="2"/>
    <x v="1"/>
    <m/>
    <m/>
    <n v="0.16730653163799999"/>
  </r>
  <r>
    <n v="6"/>
    <n v="0.63920221174299996"/>
    <s v="Cleared"/>
    <x v="0"/>
    <x v="0"/>
    <m/>
    <m/>
    <n v="0.63920221174299996"/>
  </r>
  <r>
    <n v="7"/>
    <n v="0.166509111864"/>
    <s v="Haul Road and Laydown Windrows"/>
    <x v="2"/>
    <x v="1"/>
    <m/>
    <m/>
    <n v="0.166509111864"/>
  </r>
  <r>
    <n v="8"/>
    <n v="9.1682801970799996"/>
    <s v="Main Site Access and Haul Road"/>
    <x v="1"/>
    <x v="1"/>
    <m/>
    <m/>
    <n v="9.1682801970799996"/>
  </r>
  <r>
    <n v="9"/>
    <n v="2.7234525741099999E-3"/>
    <s v="Haul Road and Laydown Windrows"/>
    <x v="0"/>
    <x v="0"/>
    <m/>
    <m/>
    <n v="2.7234525741099999E-3"/>
  </r>
  <r>
    <n v="10"/>
    <n v="1.6986363145399998E-2"/>
    <s v="Haul Road and Laydown Windrows"/>
    <x v="0"/>
    <x v="0"/>
    <m/>
    <m/>
    <n v="1.6986363145399998E-2"/>
  </r>
  <r>
    <n v="11"/>
    <n v="0.27243921870999999"/>
    <s v="Haul Road and Laydown Windrows"/>
    <x v="0"/>
    <x v="0"/>
    <m/>
    <m/>
    <n v="0.27243921870999999"/>
  </r>
  <r>
    <n v="12"/>
    <n v="0.12905739953000001"/>
    <s v="Haul Road and Laydown Windrows"/>
    <x v="0"/>
    <x v="0"/>
    <m/>
    <m/>
    <n v="0.12905739953000001"/>
  </r>
  <r>
    <n v="13"/>
    <n v="3.85691303892E-3"/>
    <s v="Building Demountable"/>
    <x v="2"/>
    <x v="1"/>
    <m/>
    <m/>
    <n v="3.85691303892E-3"/>
  </r>
  <r>
    <n v="14"/>
    <n v="3.4213686149099998E-3"/>
    <s v="Building Demountable"/>
    <x v="2"/>
    <x v="1"/>
    <m/>
    <m/>
    <n v="3.4213686149099998E-3"/>
  </r>
  <r>
    <n v="15"/>
    <n v="3.7646389669099998E-3"/>
    <s v="Building Demountable"/>
    <x v="2"/>
    <x v="1"/>
    <m/>
    <m/>
    <n v="3.7646389669099998E-3"/>
  </r>
  <r>
    <n v="16"/>
    <n v="1.74832047591E-3"/>
    <s v="Building Demountable"/>
    <x v="2"/>
    <x v="1"/>
    <m/>
    <m/>
    <n v="1.74832047591E-3"/>
  </r>
  <r>
    <n v="17"/>
    <n v="1.5626621374100001E-3"/>
    <s v="Building Demountable"/>
    <x v="2"/>
    <x v="1"/>
    <m/>
    <m/>
    <n v="1.5626621374100001E-3"/>
  </r>
  <r>
    <n v="18"/>
    <n v="1.4752951402300001E-3"/>
    <s v="Building Demountable"/>
    <x v="2"/>
    <x v="1"/>
    <m/>
    <m/>
    <n v="1.4752951402300001E-3"/>
  </r>
  <r>
    <n v="19"/>
    <n v="3.7232562520399999E-3"/>
    <s v="Building Demountable"/>
    <x v="2"/>
    <x v="1"/>
    <m/>
    <m/>
    <n v="3.7232562520399999E-3"/>
  </r>
  <r>
    <n v="20"/>
    <n v="3.3669384205399998E-3"/>
    <s v="Building Demountable"/>
    <x v="2"/>
    <x v="1"/>
    <m/>
    <m/>
    <n v="3.3669384205399998E-3"/>
  </r>
  <r>
    <n v="21"/>
    <n v="3.8534890508800002E-3"/>
    <s v="Building Demountable"/>
    <x v="2"/>
    <x v="1"/>
    <m/>
    <m/>
    <n v="3.8534890508800002E-3"/>
  </r>
  <r>
    <n v="22"/>
    <n v="5.6430225298999997E-4"/>
    <s v="Tank 3m Diametre"/>
    <x v="2"/>
    <x v="1"/>
    <m/>
    <m/>
    <n v="5.6430225298999997E-4"/>
  </r>
  <r>
    <n v="23"/>
    <n v="9.6235349056199997"/>
    <s v="Hardstand Gravel Base"/>
    <x v="1"/>
    <x v="1"/>
    <m/>
    <m/>
    <n v="9.6235349056199997"/>
  </r>
  <r>
    <n v="24"/>
    <n v="0.259770519531"/>
    <s v="Haul Road and Laydown Windrows"/>
    <x v="2"/>
    <x v="1"/>
    <m/>
    <m/>
    <n v="0.259770519531"/>
  </r>
  <r>
    <n v="25"/>
    <n v="3.5919572153599998E-2"/>
    <s v="Dam Wall"/>
    <x v="1"/>
    <x v="1"/>
    <m/>
    <m/>
    <n v="3.5919572153599998E-2"/>
  </r>
  <r>
    <n v="26"/>
    <n v="4.9103528158499998E-2"/>
    <s v="Cleared"/>
    <x v="2"/>
    <x v="1"/>
    <m/>
    <m/>
    <n v="4.9103528158499998E-2"/>
  </r>
  <r>
    <n v="27"/>
    <n v="0.17228086466500001"/>
    <s v="Dam Wall"/>
    <x v="1"/>
    <x v="1"/>
    <m/>
    <m/>
    <n v="0.17228086466500001"/>
  </r>
  <r>
    <n v="28"/>
    <n v="5.3529256213400003E-2"/>
    <s v="Haul Road and Laydown Windrows"/>
    <x v="2"/>
    <x v="1"/>
    <m/>
    <m/>
    <n v="5.3529256213400003E-2"/>
  </r>
  <r>
    <n v="29"/>
    <n v="1.8397762326900002E-2"/>
    <s v="Haul Road and Laydown Windrows"/>
    <x v="2"/>
    <x v="1"/>
    <m/>
    <m/>
    <n v="1.8397762326900002E-2"/>
  </r>
  <r>
    <n v="30"/>
    <n v="0.55429162959800005"/>
    <s v="Existing Farm Track"/>
    <x v="2"/>
    <x v="1"/>
    <m/>
    <m/>
    <n v="0.55429162959800005"/>
  </r>
  <r>
    <n v="31"/>
    <n v="4.9936972106800002E-2"/>
    <s v="Cleared"/>
    <x v="2"/>
    <x v="1"/>
    <m/>
    <m/>
    <n v="4.9936972106800002E-2"/>
  </r>
  <r>
    <n v="32"/>
    <n v="1.4391206908E-2"/>
    <s v="Switchyard"/>
    <x v="2"/>
    <x v="1"/>
    <m/>
    <m/>
    <n v="1.4391206908E-2"/>
  </r>
  <r>
    <n v="33"/>
    <n v="0.21534534312100001"/>
    <s v="Existing Farm Track"/>
    <x v="3"/>
    <x v="2"/>
    <m/>
    <m/>
    <n v="0.21534534312100001"/>
  </r>
  <r>
    <n v="34"/>
    <n v="4.6948996764899997E-2"/>
    <s v="Access Track"/>
    <x v="3"/>
    <x v="2"/>
    <m/>
    <m/>
    <n v="4.6948996764899997E-2"/>
  </r>
  <r>
    <n v="35"/>
    <n v="0.10932098740100001"/>
    <s v="Access Track"/>
    <x v="3"/>
    <x v="2"/>
    <m/>
    <m/>
    <n v="0.10932098740100001"/>
  </r>
  <r>
    <n v="36"/>
    <n v="8.4417287926599999E-2"/>
    <s v="Access Track"/>
    <x v="3"/>
    <x v="2"/>
    <m/>
    <m/>
    <n v="8.4417287926599999E-2"/>
  </r>
  <r>
    <n v="37"/>
    <n v="0.14692487384799999"/>
    <s v="Access Track"/>
    <x v="3"/>
    <x v="2"/>
    <m/>
    <m/>
    <n v="0.14692487384799999"/>
  </r>
  <r>
    <n v="38"/>
    <n v="3.3640743202000001E-2"/>
    <s v="Access Track"/>
    <x v="3"/>
    <x v="2"/>
    <m/>
    <m/>
    <n v="3.3640743202000001E-2"/>
  </r>
  <r>
    <n v="39"/>
    <n v="0.116338232725"/>
    <s v="Access Track"/>
    <x v="3"/>
    <x v="2"/>
    <m/>
    <m/>
    <n v="0.116338232725"/>
  </r>
  <r>
    <n v="40"/>
    <n v="0.12136534945499999"/>
    <s v="Access Track"/>
    <x v="3"/>
    <x v="2"/>
    <m/>
    <m/>
    <n v="0.12136534945499999"/>
  </r>
  <r>
    <n v="41"/>
    <n v="3.50860224661E-2"/>
    <s v="Access Track"/>
    <x v="3"/>
    <x v="2"/>
    <m/>
    <m/>
    <n v="3.50860224661E-2"/>
  </r>
  <r>
    <n v="42"/>
    <n v="9.9323108913500005E-3"/>
    <s v="Access Track"/>
    <x v="3"/>
    <x v="2"/>
    <m/>
    <m/>
    <n v="9.9323108913500005E-3"/>
  </r>
  <r>
    <n v="43"/>
    <n v="1.28277618492E-2"/>
    <s v="Switchyard"/>
    <x v="2"/>
    <x v="1"/>
    <m/>
    <m/>
    <n v="1.28277618492E-2"/>
  </r>
  <r>
    <n v="44"/>
    <n v="0.116830977287"/>
    <s v="Cleared"/>
    <x v="2"/>
    <x v="1"/>
    <m/>
    <m/>
    <n v="0.116830977287"/>
  </r>
  <r>
    <n v="45"/>
    <n v="7.7421019884300002E-2"/>
    <s v="Rock Lined Drain"/>
    <x v="0"/>
    <x v="0"/>
    <m/>
    <m/>
    <n v="7.7421019884300002E-2"/>
  </r>
  <r>
    <n v="46"/>
    <n v="0.50630522505200004"/>
    <s v="Dam Wall"/>
    <x v="1"/>
    <x v="1"/>
    <m/>
    <m/>
    <n v="0.50630522505200004"/>
  </r>
  <r>
    <n v="47"/>
    <n v="0.399747044602"/>
    <s v="Drain"/>
    <x v="2"/>
    <x v="1"/>
    <m/>
    <m/>
    <n v="0.399747044602"/>
  </r>
  <r>
    <n v="48"/>
    <n v="2.26413231087"/>
    <s v="Dam Wall"/>
    <x v="1"/>
    <x v="1"/>
    <m/>
    <m/>
    <n v="2.26413231087"/>
  </r>
  <r>
    <n v="49"/>
    <n v="1.2196800795000001E-2"/>
    <s v="Switchyard"/>
    <x v="2"/>
    <x v="1"/>
    <m/>
    <m/>
    <n v="1.2196800795000001E-2"/>
  </r>
  <r>
    <n v="50"/>
    <n v="9.5291647973499996E-2"/>
    <s v="Cleared"/>
    <x v="0"/>
    <x v="0"/>
    <m/>
    <m/>
    <n v="9.5291647973499996E-2"/>
  </r>
  <r>
    <n v="51"/>
    <n v="0.491779467714"/>
    <s v="Topsoil Stockpile"/>
    <x v="0"/>
    <x v="0"/>
    <m/>
    <m/>
    <n v="0.491779467714"/>
  </r>
  <r>
    <n v="52"/>
    <n v="0.79325965083899996"/>
    <s v="Cleared"/>
    <x v="0"/>
    <x v="0"/>
    <m/>
    <m/>
    <n v="0.79325965083899996"/>
  </r>
  <r>
    <n v="53"/>
    <n v="1.32817760161E-2"/>
    <s v="Switchyard"/>
    <x v="2"/>
    <x v="1"/>
    <m/>
    <m/>
    <n v="1.32817760161E-2"/>
  </r>
  <r>
    <n v="54"/>
    <n v="5.2643300371900001E-2"/>
    <s v="Cleared"/>
    <x v="2"/>
    <x v="1"/>
    <m/>
    <m/>
    <n v="5.2643300371900001E-2"/>
  </r>
  <r>
    <n v="55"/>
    <n v="1.03389291443"/>
    <s v="Dam Wall"/>
    <x v="1"/>
    <x v="1"/>
    <m/>
    <m/>
    <n v="1.03389291443"/>
  </r>
  <r>
    <n v="56"/>
    <n v="3.02654730832E-2"/>
    <s v="Cleared"/>
    <x v="2"/>
    <x v="1"/>
    <m/>
    <m/>
    <n v="3.02654730832E-2"/>
  </r>
  <r>
    <n v="57"/>
    <n v="0.18406733132600001"/>
    <s v="Haul Road Drain"/>
    <x v="2"/>
    <x v="1"/>
    <m/>
    <m/>
    <n v="0.18406733132600001"/>
  </r>
  <r>
    <n v="58"/>
    <n v="0.22058357926399999"/>
    <s v="Haul Road and Laydown Windrows"/>
    <x v="0"/>
    <x v="0"/>
    <m/>
    <m/>
    <n v="0.22058357926399999"/>
  </r>
  <r>
    <n v="59"/>
    <n v="7.2525300982700006E-2"/>
    <s v="Cleared"/>
    <x v="2"/>
    <x v="1"/>
    <m/>
    <m/>
    <n v="7.2525300982700006E-2"/>
  </r>
  <r>
    <n v="60"/>
    <n v="4.76857347284E-2"/>
    <s v="Haul Road and Laydown Windrows"/>
    <x v="2"/>
    <x v="1"/>
    <m/>
    <m/>
    <n v="4.76857347284E-2"/>
  </r>
  <r>
    <n v="61"/>
    <n v="3.7647661823999999E-2"/>
    <s v="Dam Wall"/>
    <x v="1"/>
    <x v="1"/>
    <m/>
    <m/>
    <n v="3.7647661823999999E-2"/>
  </r>
  <r>
    <n v="62"/>
    <n v="0.10761068909"/>
    <s v="Access Track"/>
    <x v="2"/>
    <x v="1"/>
    <m/>
    <m/>
    <n v="0.10761068909"/>
  </r>
  <r>
    <n v="63"/>
    <n v="0.52944340830400005"/>
    <s v="Cleared"/>
    <x v="0"/>
    <x v="0"/>
    <m/>
    <m/>
    <n v="0.52944340830400005"/>
  </r>
  <r>
    <n v="64"/>
    <n v="1.23530168694"/>
    <s v="Cleared Not Topsoil Stripped"/>
    <x v="0"/>
    <x v="0"/>
    <m/>
    <m/>
    <n v="1.23530168694"/>
  </r>
  <r>
    <n v="65"/>
    <n v="0.29975706319200002"/>
    <s v="Cleared"/>
    <x v="2"/>
    <x v="1"/>
    <m/>
    <m/>
    <n v="0.29975706319200002"/>
  </r>
  <r>
    <n v="66"/>
    <n v="6.2584366184600002"/>
    <s v="Cleared"/>
    <x v="0"/>
    <x v="0"/>
    <m/>
    <m/>
    <n v="6.2584366184600002"/>
  </r>
  <r>
    <n v="67"/>
    <n v="5.61697935014E-2"/>
    <s v="Cleared"/>
    <x v="0"/>
    <x v="0"/>
    <m/>
    <m/>
    <n v="5.61697935014E-2"/>
  </r>
  <r>
    <n v="68"/>
    <n v="8.5742473735899996"/>
    <s v="Cleared"/>
    <x v="0"/>
    <x v="0"/>
    <m/>
    <m/>
    <n v="8.5742473735899996"/>
  </r>
  <r>
    <n v="69"/>
    <n v="0.297465805014"/>
    <s v="Access Track"/>
    <x v="0"/>
    <x v="0"/>
    <m/>
    <m/>
    <n v="0.297465805014"/>
  </r>
  <r>
    <n v="70"/>
    <n v="0.62092913036300001"/>
    <s v="Cleared"/>
    <x v="0"/>
    <x v="0"/>
    <m/>
    <m/>
    <n v="0.62092913036300001"/>
  </r>
  <r>
    <n v="71"/>
    <n v="0.16575842540999999"/>
    <s v="Cleared"/>
    <x v="2"/>
    <x v="1"/>
    <m/>
    <m/>
    <n v="0.16575842540999999"/>
  </r>
  <r>
    <n v="72"/>
    <n v="3.2473240220199999"/>
    <s v="Cleared Not Topsoil Stripped"/>
    <x v="2"/>
    <x v="1"/>
    <m/>
    <m/>
    <n v="3.2473240220199999"/>
  </r>
  <r>
    <n v="73"/>
    <n v="8.0121143744199999E-2"/>
    <s v="Pöwerline Corridor"/>
    <x v="2"/>
    <x v="1"/>
    <m/>
    <m/>
    <n v="8.0121143744199999E-2"/>
  </r>
  <r>
    <n v="74"/>
    <n v="2.1861769838899998"/>
    <s v="Pöwerline Corridor"/>
    <x v="2"/>
    <x v="1"/>
    <m/>
    <m/>
    <n v="2.1861769838899998"/>
  </r>
  <r>
    <n v="75"/>
    <n v="1.2133596959999999"/>
    <s v="Pöwerline Corridor"/>
    <x v="2"/>
    <x v="1"/>
    <m/>
    <m/>
    <n v="1.2133596959999999"/>
  </r>
  <r>
    <n v="76"/>
    <n v="0.32578357873199998"/>
    <s v="Access Track"/>
    <x v="2"/>
    <x v="1"/>
    <m/>
    <m/>
    <n v="0.32578357873199998"/>
  </r>
  <r>
    <n v="77"/>
    <n v="0.19532569272700001"/>
    <s v="Access Track"/>
    <x v="2"/>
    <x v="1"/>
    <m/>
    <m/>
    <n v="0.19532569272700001"/>
  </r>
  <r>
    <n v="78"/>
    <n v="0.24442260871300001"/>
    <s v="Pöwerline Corridor"/>
    <x v="2"/>
    <x v="1"/>
    <m/>
    <m/>
    <n v="0.24442260871300001"/>
  </r>
  <r>
    <n v="79"/>
    <n v="0.112116728399"/>
    <s v="Access Track"/>
    <x v="2"/>
    <x v="1"/>
    <m/>
    <m/>
    <n v="0.112116728399"/>
  </r>
  <r>
    <n v="80"/>
    <n v="18.136268739199899"/>
    <s v="Cleared Not Topsoil Stripped"/>
    <x v="0"/>
    <x v="0"/>
    <m/>
    <m/>
    <n v="18.136268739199899"/>
  </r>
  <r>
    <n v="81"/>
    <n v="3.3875030122699998"/>
    <s v="Isaac Plains Mine Access Road"/>
    <x v="1"/>
    <x v="1"/>
    <m/>
    <m/>
    <n v="3.3875030122699998"/>
  </r>
  <r>
    <n v="82"/>
    <n v="11.126759139900001"/>
    <s v="Cleared Not Topsoil Stripped"/>
    <x v="0"/>
    <x v="0"/>
    <m/>
    <m/>
    <n v="11.126759139900001"/>
  </r>
  <r>
    <n v="83"/>
    <n v="2.9930779598399999"/>
    <s v="Cleared"/>
    <x v="2"/>
    <x v="1"/>
    <m/>
    <m/>
    <n v="2.9930779598399999"/>
  </r>
  <r>
    <n v="84"/>
    <n v="1.6309568787499999"/>
    <s v="Cleared"/>
    <x v="2"/>
    <x v="1"/>
    <m/>
    <m/>
    <n v="1.6309568787499999"/>
  </r>
  <r>
    <n v="85"/>
    <n v="5.0087226383200001"/>
    <s v="Cleared"/>
    <x v="2"/>
    <x v="1"/>
    <m/>
    <m/>
    <n v="5.0087226383200001"/>
  </r>
  <r>
    <n v="86"/>
    <n v="3.0459850775300001"/>
    <s v="ROM Haul Road to Isaac Plains"/>
    <x v="1"/>
    <x v="1"/>
    <m/>
    <m/>
    <n v="3.0459850775300001"/>
  </r>
  <r>
    <n v="87"/>
    <n v="3.6960775009499999E-2"/>
    <s v="Laydown Yard"/>
    <x v="2"/>
    <x v="1"/>
    <m/>
    <m/>
    <n v="3.6960775009499999E-2"/>
  </r>
  <r>
    <n v="88"/>
    <n v="0.79476687610800001"/>
    <s v="Cleared"/>
    <x v="0"/>
    <x v="0"/>
    <m/>
    <m/>
    <n v="0.79476687610800001"/>
  </r>
  <r>
    <n v="89"/>
    <n v="1.4022563320500001"/>
    <s v="Cleared"/>
    <x v="0"/>
    <x v="0"/>
    <m/>
    <m/>
    <n v="1.4022563320500001"/>
  </r>
  <r>
    <n v="90"/>
    <n v="3.7108668149500001"/>
    <s v="Cleared"/>
    <x v="2"/>
    <x v="1"/>
    <m/>
    <m/>
    <n v="3.7108668149500001"/>
  </r>
  <r>
    <n v="91"/>
    <n v="0.14010509726299999"/>
    <s v="Cleared"/>
    <x v="2"/>
    <x v="1"/>
    <m/>
    <m/>
    <n v="0.14010509726299999"/>
  </r>
  <r>
    <n v="92"/>
    <n v="1.3269602248300001"/>
    <s v="Cleared"/>
    <x v="0"/>
    <x v="0"/>
    <m/>
    <m/>
    <n v="1.3269602248300001"/>
  </r>
  <r>
    <n v="93"/>
    <n v="0.53910221600899999"/>
    <s v="Cleared"/>
    <x v="0"/>
    <x v="0"/>
    <m/>
    <m/>
    <n v="0.53910221600899999"/>
  </r>
  <r>
    <n v="94"/>
    <n v="1.39357785389E-2"/>
    <s v="Haul Road and Laydown Windrows"/>
    <x v="2"/>
    <x v="1"/>
    <m/>
    <m/>
    <n v="1.39357785389E-2"/>
  </r>
  <r>
    <n v="95"/>
    <n v="3.1215730533900001E-2"/>
    <s v="HV Workshop Hardstand"/>
    <x v="2"/>
    <x v="1"/>
    <m/>
    <m/>
    <n v="3.1215730533900001E-2"/>
  </r>
  <r>
    <n v="96"/>
    <n v="11.3011861325"/>
    <s v="ROM Coal Pad"/>
    <x v="1"/>
    <x v="1"/>
    <m/>
    <m/>
    <n v="11.3011861325"/>
  </r>
  <r>
    <n v="97"/>
    <n v="0.100009800249"/>
    <s v="Haul Road and Laydown Windrows"/>
    <x v="2"/>
    <x v="1"/>
    <m/>
    <m/>
    <n v="0.100009800249"/>
  </r>
  <r>
    <n v="98"/>
    <n v="0.144759437489"/>
    <s v="Haul Road and Laydown Windrows"/>
    <x v="2"/>
    <x v="1"/>
    <m/>
    <m/>
    <n v="0.144759437489"/>
  </r>
  <r>
    <n v="99"/>
    <n v="0.277059333676"/>
    <s v="Haul Road and Laydown Windrows"/>
    <x v="2"/>
    <x v="1"/>
    <m/>
    <m/>
    <n v="0.277059333676"/>
  </r>
  <r>
    <n v="100"/>
    <n v="0.29610004174799998"/>
    <s v="Haul Road and Laydown Windrows"/>
    <x v="2"/>
    <x v="1"/>
    <m/>
    <m/>
    <n v="0.29610004174799998"/>
  </r>
  <r>
    <n v="101"/>
    <n v="0.32734339661"/>
    <s v="Haul Road and Laydown Windrows"/>
    <x v="2"/>
    <x v="1"/>
    <m/>
    <m/>
    <n v="0.32734339661"/>
  </r>
  <r>
    <n v="102"/>
    <n v="7.8253902656999996E-2"/>
    <s v="Haul Road and Laydown Windrows"/>
    <x v="2"/>
    <x v="1"/>
    <m/>
    <m/>
    <n v="7.8253902656999996E-2"/>
  </r>
  <r>
    <n v="103"/>
    <n v="2.3689718936899999"/>
    <s v="Cleared"/>
    <x v="2"/>
    <x v="1"/>
    <m/>
    <m/>
    <n v="2.3689718936899999"/>
  </r>
  <r>
    <n v="104"/>
    <n v="0.150261522339"/>
    <s v="Cleared"/>
    <x v="2"/>
    <x v="1"/>
    <m/>
    <m/>
    <n v="0.150261522339"/>
  </r>
  <r>
    <n v="105"/>
    <n v="0.90258795186600005"/>
    <s v="Cleared"/>
    <x v="2"/>
    <x v="1"/>
    <m/>
    <m/>
    <n v="0.90258795186600005"/>
  </r>
  <r>
    <n v="106"/>
    <n v="0.76643695540900003"/>
    <s v="Cleared"/>
    <x v="2"/>
    <x v="1"/>
    <m/>
    <m/>
    <n v="0.76643695540900003"/>
  </r>
  <r>
    <n v="107"/>
    <n v="1.17231362614"/>
    <s v="Clean Water Diversion Drain"/>
    <x v="0"/>
    <x v="0"/>
    <m/>
    <m/>
    <n v="1.17231362614"/>
  </r>
  <r>
    <n v="108"/>
    <n v="2.3169605938100002"/>
    <s v="Clean Water Diversion Drain"/>
    <x v="0"/>
    <x v="0"/>
    <m/>
    <m/>
    <n v="2.3169605938100002"/>
  </r>
  <r>
    <n v="109"/>
    <n v="0.12561380281699999"/>
    <s v="Cleared"/>
    <x v="0"/>
    <x v="0"/>
    <m/>
    <m/>
    <n v="0.12561380281699999"/>
  </r>
  <r>
    <n v="110"/>
    <n v="3.2808299839799999E-2"/>
    <s v="Access Track"/>
    <x v="3"/>
    <x v="2"/>
    <m/>
    <m/>
    <n v="3.2808299839799999E-2"/>
  </r>
  <r>
    <n v="111"/>
    <n v="0.19876890232399999"/>
    <s v="Cleared"/>
    <x v="2"/>
    <x v="1"/>
    <m/>
    <m/>
    <n v="0.19876890232399999"/>
  </r>
  <r>
    <n v="112"/>
    <n v="1.75473355457E-2"/>
    <s v="Access Track"/>
    <x v="3"/>
    <x v="2"/>
    <m/>
    <m/>
    <n v="1.75473355457E-2"/>
  </r>
  <r>
    <n v="113"/>
    <n v="1.0268157468399999E-2"/>
    <s v="Cleared"/>
    <x v="2"/>
    <x v="1"/>
    <m/>
    <m/>
    <n v="1.0268157468399999E-2"/>
  </r>
  <r>
    <n v="114"/>
    <n v="2.61345200463E-2"/>
    <s v="Cleared"/>
    <x v="2"/>
    <x v="1"/>
    <m/>
    <m/>
    <n v="2.61345200463E-2"/>
  </r>
  <r>
    <n v="115"/>
    <n v="0.66547355335299996"/>
    <s v="Access Track"/>
    <x v="2"/>
    <x v="1"/>
    <m/>
    <m/>
    <n v="0.66547355335299996"/>
  </r>
  <r>
    <n v="116"/>
    <n v="0.389181150772"/>
    <s v="Access Track"/>
    <x v="3"/>
    <x v="2"/>
    <m/>
    <m/>
    <n v="0.389181150772"/>
  </r>
  <r>
    <n v="117"/>
    <n v="0.12864868077800001"/>
    <s v="Cleared"/>
    <x v="2"/>
    <x v="1"/>
    <m/>
    <m/>
    <n v="0.12864868077800001"/>
  </r>
  <r>
    <n v="118"/>
    <n v="0.61328837737899999"/>
    <s v="Cleared"/>
    <x v="2"/>
    <x v="1"/>
    <m/>
    <m/>
    <n v="0.61328837737899999"/>
  </r>
  <r>
    <n v="119"/>
    <n v="4.2832627321000002E-2"/>
    <s v="Access Track"/>
    <x v="3"/>
    <x v="2"/>
    <m/>
    <m/>
    <n v="4.2832627321000002E-2"/>
  </r>
  <r>
    <n v="120"/>
    <n v="2.5730192414399999E-2"/>
    <s v="Access Track"/>
    <x v="2"/>
    <x v="1"/>
    <m/>
    <m/>
    <n v="2.5730192414399999E-2"/>
  </r>
  <r>
    <n v="121"/>
    <n v="1.0786722557399999"/>
    <s v="Laydown Yard"/>
    <x v="1"/>
    <x v="1"/>
    <m/>
    <m/>
    <n v="1.0786722557399999"/>
  </r>
  <r>
    <n v="122"/>
    <n v="0.43330409538199999"/>
    <s v="Haul Road and Laydown Windrows"/>
    <x v="1"/>
    <x v="1"/>
    <m/>
    <m/>
    <n v="0.43330409538199999"/>
  </r>
  <r>
    <n v="123"/>
    <n v="0.23017632376300001"/>
    <s v="Haul Road and Laydown Windrows"/>
    <x v="1"/>
    <x v="1"/>
    <m/>
    <m/>
    <n v="0.23017632376300001"/>
  </r>
  <r>
    <n v="124"/>
    <n v="0.37972006076999998"/>
    <s v="Access Track"/>
    <x v="1"/>
    <x v="1"/>
    <m/>
    <m/>
    <n v="0.37972006076999998"/>
  </r>
  <r>
    <n v="125"/>
    <n v="1.35624848733"/>
    <s v="Cleared"/>
    <x v="1"/>
    <x v="1"/>
    <m/>
    <m/>
    <n v="1.35624848733"/>
  </r>
  <r>
    <n v="126"/>
    <n v="7.9615772601100004E-2"/>
    <s v="Haul Road and Laydown Windrows"/>
    <x v="1"/>
    <x v="1"/>
    <m/>
    <m/>
    <n v="7.9615772601100004E-2"/>
  </r>
  <r>
    <n v="127"/>
    <n v="1.7562773897699999"/>
    <s v="Access Track"/>
    <x v="1"/>
    <x v="1"/>
    <m/>
    <m/>
    <n v="1.7562773897699999"/>
  </r>
  <r>
    <n v="128"/>
    <n v="6.7695083360599997E-2"/>
    <s v="Haul Road and Laydown Windrows"/>
    <x v="2"/>
    <x v="1"/>
    <m/>
    <m/>
    <n v="6.7695083360599997E-2"/>
  </r>
  <r>
    <n v="129"/>
    <n v="8.28167984016E-2"/>
    <s v="Sed Dam"/>
    <x v="1"/>
    <x v="1"/>
    <m/>
    <m/>
    <n v="8.28167984016E-2"/>
  </r>
  <r>
    <n v="130"/>
    <n v="7.2124323084199998E-2"/>
    <s v="Haul Road and Laydown Windrows"/>
    <x v="2"/>
    <x v="1"/>
    <m/>
    <m/>
    <n v="7.2124323084199998E-2"/>
  </r>
  <r>
    <n v="131"/>
    <n v="8.6041673232400001E-2"/>
    <s v="Haul Road and Laydown Windrows"/>
    <x v="2"/>
    <x v="1"/>
    <m/>
    <m/>
    <n v="8.6041673232400001E-2"/>
  </r>
  <r>
    <n v="132"/>
    <n v="0.25565223623400002"/>
    <s v="Haul Road and Laydown Windrows"/>
    <x v="2"/>
    <x v="1"/>
    <m/>
    <m/>
    <n v="0.25565223623400002"/>
  </r>
  <r>
    <n v="133"/>
    <n v="0.14204213670400001"/>
    <s v="Haul Road and Laydown Windrows"/>
    <x v="2"/>
    <x v="1"/>
    <m/>
    <m/>
    <n v="0.14204213670400001"/>
  </r>
  <r>
    <n v="134"/>
    <n v="4.2883057241799999E-2"/>
    <s v="Access Track"/>
    <x v="3"/>
    <x v="2"/>
    <m/>
    <m/>
    <n v="4.2883057241799999E-2"/>
  </r>
  <r>
    <n v="135"/>
    <n v="1.0269393652200001"/>
    <s v="Cleared"/>
    <x v="2"/>
    <x v="1"/>
    <m/>
    <m/>
    <n v="1.0269393652200001"/>
  </r>
  <r>
    <n v="136"/>
    <n v="4.4710828243200003E-2"/>
    <s v="Cleared"/>
    <x v="2"/>
    <x v="1"/>
    <m/>
    <m/>
    <n v="4.4710828243200003E-2"/>
  </r>
  <r>
    <n v="137"/>
    <n v="0.76429963573799997"/>
    <s v="Dirty Water Drain"/>
    <x v="2"/>
    <x v="3"/>
    <m/>
    <m/>
    <n v="0.76429963573799997"/>
  </r>
  <r>
    <n v="138"/>
    <n v="0.90235739573499996"/>
    <s v="Dam Wall"/>
    <x v="1"/>
    <x v="1"/>
    <m/>
    <m/>
    <n v="0.90235739573499996"/>
  </r>
  <r>
    <n v="139"/>
    <n v="0.106599986467"/>
    <s v="Cleared"/>
    <x v="2"/>
    <x v="1"/>
    <m/>
    <m/>
    <n v="0.106599986467"/>
  </r>
  <r>
    <n v="140"/>
    <n v="0.20151710132199999"/>
    <s v="Haul Road"/>
    <x v="2"/>
    <x v="1"/>
    <m/>
    <m/>
    <n v="0.20151710132199999"/>
  </r>
  <r>
    <n v="141"/>
    <n v="0.119845347881"/>
    <s v="Cleared"/>
    <x v="2"/>
    <x v="1"/>
    <m/>
    <m/>
    <n v="0.119845347881"/>
  </r>
  <r>
    <n v="142"/>
    <n v="0.72976381873100005"/>
    <s v="Cleared"/>
    <x v="2"/>
    <x v="1"/>
    <m/>
    <m/>
    <n v="0.72976381873100005"/>
  </r>
  <r>
    <n v="143"/>
    <n v="1.1033883690999999"/>
    <s v="Clean Water Diversion Drain"/>
    <x v="0"/>
    <x v="0"/>
    <m/>
    <m/>
    <n v="1.1033883690999999"/>
  </r>
  <r>
    <n v="144"/>
    <n v="0.54670718923899997"/>
    <s v="Cleared"/>
    <x v="2"/>
    <x v="1"/>
    <m/>
    <m/>
    <n v="0.54670718923899997"/>
  </r>
  <r>
    <n v="145"/>
    <n v="0.47672620659499998"/>
    <s v="Access Track"/>
    <x v="1"/>
    <x v="1"/>
    <m/>
    <m/>
    <n v="0.47672620659499998"/>
  </r>
  <r>
    <n v="146"/>
    <n v="7.8512335985500004E-2"/>
    <s v="Haul Road and Laydown Windrows"/>
    <x v="2"/>
    <x v="1"/>
    <m/>
    <m/>
    <n v="7.8512335985500004E-2"/>
  </r>
  <r>
    <n v="147"/>
    <n v="4.25813753808E-2"/>
    <s v="Haul Road and Laydown Windrows"/>
    <x v="2"/>
    <x v="1"/>
    <m/>
    <m/>
    <n v="4.25813753808E-2"/>
  </r>
  <r>
    <n v="148"/>
    <n v="5.5695524594100002E-2"/>
    <s v="Haul Road and Laydown Windrows"/>
    <x v="2"/>
    <x v="1"/>
    <m/>
    <m/>
    <n v="5.5695524594100002E-2"/>
  </r>
  <r>
    <n v="149"/>
    <n v="0.38600923639399998"/>
    <s v="Cleared"/>
    <x v="0"/>
    <x v="0"/>
    <m/>
    <m/>
    <n v="0.38600923639399998"/>
  </r>
  <r>
    <n v="150"/>
    <n v="3.6457262940000001E-5"/>
    <s v="Cleared"/>
    <x v="2"/>
    <x v="1"/>
    <m/>
    <m/>
    <n v="3.6457262940000001E-5"/>
  </r>
  <r>
    <n v="151"/>
    <n v="0.24572422254699999"/>
    <s v="Cleared"/>
    <x v="0"/>
    <x v="0"/>
    <m/>
    <m/>
    <n v="0.24572422254699999"/>
  </r>
  <r>
    <n v="152"/>
    <n v="1.0471267130999999"/>
    <s v="Haul Road and Laydown Windrows"/>
    <x v="0"/>
    <x v="0"/>
    <m/>
    <m/>
    <n v="1.0471267130999999"/>
  </r>
  <r>
    <n v="153"/>
    <n v="5.43124110752"/>
    <s v="Cleared"/>
    <x v="0"/>
    <x v="0"/>
    <m/>
    <m/>
    <n v="5.43124110752"/>
  </r>
  <r>
    <n v="154"/>
    <n v="1.5654438392100001E-2"/>
    <s v="Switchyard"/>
    <x v="2"/>
    <x v="1"/>
    <m/>
    <m/>
    <n v="1.5654438392100001E-2"/>
  </r>
  <r>
    <n v="155"/>
    <n v="6.9844583642499999E-2"/>
    <s v="Cleared"/>
    <x v="2"/>
    <x v="1"/>
    <m/>
    <m/>
    <n v="6.9844583642499999E-2"/>
  </r>
  <r>
    <n v="156"/>
    <n v="0.205889242487"/>
    <s v="Cleared"/>
    <x v="2"/>
    <x v="1"/>
    <m/>
    <m/>
    <n v="0.205889242487"/>
  </r>
  <r>
    <n v="157"/>
    <n v="7.3562908522300005E-2"/>
    <s v="Cleared"/>
    <x v="2"/>
    <x v="1"/>
    <m/>
    <m/>
    <n v="7.3562908522300005E-2"/>
  </r>
  <r>
    <n v="158"/>
    <n v="0.14282928812500001"/>
    <s v="Cleared"/>
    <x v="0"/>
    <x v="0"/>
    <m/>
    <m/>
    <n v="0.14282928812500001"/>
  </r>
  <r>
    <n v="159"/>
    <n v="0.50527747421500002"/>
    <s v="Cleared"/>
    <x v="0"/>
    <x v="0"/>
    <m/>
    <m/>
    <n v="0.50527747421500002"/>
  </r>
  <r>
    <n v="160"/>
    <n v="4.0305710748400001"/>
    <s v="Cleared"/>
    <x v="0"/>
    <x v="0"/>
    <m/>
    <m/>
    <n v="4.0305710748400001"/>
  </r>
  <r>
    <n v="161"/>
    <n v="0.13862312949300001"/>
    <s v="Cleared"/>
    <x v="2"/>
    <x v="1"/>
    <m/>
    <m/>
    <n v="0.13862312949300001"/>
  </r>
  <r>
    <n v="162"/>
    <n v="4.3320417619899999E-2"/>
    <s v="Cleared"/>
    <x v="2"/>
    <x v="1"/>
    <m/>
    <m/>
    <n v="4.3320417619899999E-2"/>
  </r>
  <r>
    <n v="163"/>
    <n v="0.302698970525"/>
    <s v="Cleared"/>
    <x v="2"/>
    <x v="1"/>
    <m/>
    <m/>
    <n v="0.302698970525"/>
  </r>
  <r>
    <n v="164"/>
    <n v="0.29019128918300002"/>
    <s v="Access Track"/>
    <x v="2"/>
    <x v="1"/>
    <m/>
    <m/>
    <n v="0.29019128918300002"/>
  </r>
  <r>
    <n v="165"/>
    <n v="6.7820770668099994E-2"/>
    <s v="Cleared"/>
    <x v="2"/>
    <x v="1"/>
    <m/>
    <m/>
    <n v="6.7820770668099994E-2"/>
  </r>
  <r>
    <n v="166"/>
    <n v="1.2728466177"/>
    <s v="Cleared"/>
    <x v="2"/>
    <x v="1"/>
    <m/>
    <m/>
    <n v="1.2728466177"/>
  </r>
  <r>
    <n v="167"/>
    <n v="0.827155935259"/>
    <s v="Access Track"/>
    <x v="2"/>
    <x v="1"/>
    <m/>
    <m/>
    <n v="0.827155935259"/>
  </r>
  <r>
    <n v="168"/>
    <n v="0.40268027407000001"/>
    <s v="Haul Road and Laydown Windrows"/>
    <x v="0"/>
    <x v="0"/>
    <m/>
    <m/>
    <n v="0.40268027407000001"/>
  </r>
  <r>
    <n v="169"/>
    <n v="0.81463752576600001"/>
    <s v="Haul Road"/>
    <x v="1"/>
    <x v="1"/>
    <m/>
    <m/>
    <n v="0.81463752576600001"/>
  </r>
  <r>
    <n v="170"/>
    <n v="1.0727421292199999E-2"/>
    <s v="Dirty Water Drain"/>
    <x v="2"/>
    <x v="1"/>
    <m/>
    <m/>
    <n v="1.0727421292199999E-2"/>
  </r>
  <r>
    <n v="171"/>
    <n v="2.0075954909999999E-2"/>
    <s v="Clean Water Diversion Drain"/>
    <x v="2"/>
    <x v="1"/>
    <m/>
    <m/>
    <n v="2.0075954909999999E-2"/>
  </r>
  <r>
    <n v="172"/>
    <n v="7.02503183606E-2"/>
    <s v="Access Track"/>
    <x v="3"/>
    <x v="2"/>
    <m/>
    <m/>
    <n v="7.02503183606E-2"/>
  </r>
  <r>
    <n v="173"/>
    <n v="0.12152136307600001"/>
    <s v="Existing Farm Track"/>
    <x v="3"/>
    <x v="2"/>
    <m/>
    <m/>
    <n v="0.12152136307600001"/>
  </r>
  <r>
    <n v="174"/>
    <n v="0.25229835578699999"/>
    <s v="Cleared"/>
    <x v="2"/>
    <x v="1"/>
    <m/>
    <m/>
    <n v="0.25229835578699999"/>
  </r>
  <r>
    <n v="175"/>
    <n v="6.5655886918899994E-2"/>
    <s v="Cleared"/>
    <x v="1"/>
    <x v="1"/>
    <m/>
    <m/>
    <n v="6.5655886918899994E-2"/>
  </r>
  <r>
    <n v="176"/>
    <n v="0.91257462310699999"/>
    <s v="Access Track"/>
    <x v="1"/>
    <x v="1"/>
    <m/>
    <m/>
    <n v="0.91257462310699999"/>
  </r>
  <r>
    <n v="177"/>
    <n v="0.13210007306499999"/>
    <s v="Sed Dam"/>
    <x v="1"/>
    <x v="1"/>
    <m/>
    <m/>
    <n v="0.13210007306499999"/>
  </r>
  <r>
    <n v="178"/>
    <n v="0.15182243320200001"/>
    <s v="Sed Dam"/>
    <x v="1"/>
    <x v="1"/>
    <m/>
    <m/>
    <n v="0.15182243320200001"/>
  </r>
  <r>
    <n v="179"/>
    <n v="8.9190174590000004E-2"/>
    <s v="Sed Dam"/>
    <x v="1"/>
    <x v="1"/>
    <m/>
    <m/>
    <n v="8.9190174590000004E-2"/>
  </r>
  <r>
    <n v="180"/>
    <n v="6.2574356048199997E-2"/>
    <s v="Sed Dam"/>
    <x v="1"/>
    <x v="1"/>
    <m/>
    <m/>
    <n v="6.2574356048199997E-2"/>
  </r>
  <r>
    <n v="181"/>
    <n v="0.33287595234099998"/>
    <s v="Laydown Yard"/>
    <x v="0"/>
    <x v="0"/>
    <m/>
    <m/>
    <n v="0.33287595234099998"/>
  </r>
  <r>
    <n v="182"/>
    <n v="0.741955463413"/>
    <s v="Cleared"/>
    <x v="0"/>
    <x v="0"/>
    <m/>
    <m/>
    <n v="0.741955463413"/>
  </r>
  <r>
    <n v="183"/>
    <n v="0.79777513795999999"/>
    <s v="Access Track"/>
    <x v="2"/>
    <x v="1"/>
    <m/>
    <m/>
    <n v="0.79777513795999999"/>
  </r>
  <r>
    <n v="184"/>
    <n v="8.0083481171000004E-2"/>
    <s v="Sed Dam"/>
    <x v="1"/>
    <x v="1"/>
    <m/>
    <m/>
    <n v="8.0083481171000004E-2"/>
  </r>
  <r>
    <n v="185"/>
    <n v="0.15086789807500001"/>
    <s v="Clean Water Diversion Drain"/>
    <x v="0"/>
    <x v="0"/>
    <m/>
    <m/>
    <n v="0.15086789807500001"/>
  </r>
  <r>
    <n v="186"/>
    <n v="0.86267488513000001"/>
    <s v="Access Track"/>
    <x v="0"/>
    <x v="0"/>
    <m/>
    <m/>
    <n v="0.86267488513000001"/>
  </r>
  <r>
    <n v="187"/>
    <n v="6.7749808390600005E-2"/>
    <s v="Cleared"/>
    <x v="0"/>
    <x v="0"/>
    <m/>
    <m/>
    <n v="6.7749808390600005E-2"/>
  </r>
  <r>
    <n v="188"/>
    <n v="7.6293494222599997E-2"/>
    <s v="Sed Dam"/>
    <x v="1"/>
    <x v="1"/>
    <m/>
    <m/>
    <n v="7.6293494222599997E-2"/>
  </r>
  <r>
    <n v="189"/>
    <n v="2.09445290876E-2"/>
    <s v="Dirty Water Drain"/>
    <x v="0"/>
    <x v="0"/>
    <m/>
    <m/>
    <n v="2.09445290876E-2"/>
  </r>
  <r>
    <n v="190"/>
    <n v="6.7208273191199999E-2"/>
    <s v="Access Track"/>
    <x v="2"/>
    <x v="1"/>
    <m/>
    <m/>
    <n v="6.7208273191199999E-2"/>
  </r>
  <r>
    <n v="191"/>
    <n v="0.15265312836100001"/>
    <s v="Access Track"/>
    <x v="0"/>
    <x v="0"/>
    <m/>
    <m/>
    <n v="0.15265312836100001"/>
  </r>
  <r>
    <n v="192"/>
    <n v="0.96792164819600002"/>
    <s v="Cleared"/>
    <x v="2"/>
    <x v="1"/>
    <m/>
    <m/>
    <n v="0.96792164819600002"/>
  </r>
  <r>
    <n v="193"/>
    <n v="4.4813044761800001E-2"/>
    <s v="Sed Dam"/>
    <x v="1"/>
    <x v="1"/>
    <m/>
    <m/>
    <n v="4.4813044761800001E-2"/>
  </r>
  <r>
    <n v="194"/>
    <n v="6.3132555983099997E-2"/>
    <s v="Dirty Water Drain"/>
    <x v="0"/>
    <x v="0"/>
    <m/>
    <m/>
    <n v="6.3132555983099997E-2"/>
  </r>
  <r>
    <n v="195"/>
    <n v="2.15682657438E-2"/>
    <s v="Cleared"/>
    <x v="2"/>
    <x v="1"/>
    <m/>
    <m/>
    <n v="2.15682657438E-2"/>
  </r>
  <r>
    <n v="196"/>
    <n v="0.75809638793099998"/>
    <s v="Laydown Yard"/>
    <x v="0"/>
    <x v="0"/>
    <m/>
    <m/>
    <n v="0.75809638793099998"/>
  </r>
  <r>
    <n v="197"/>
    <n v="6.3313798397300003E-2"/>
    <s v="Sed Dam"/>
    <x v="1"/>
    <x v="1"/>
    <m/>
    <m/>
    <n v="6.3313798397300003E-2"/>
  </r>
  <r>
    <n v="198"/>
    <n v="2.0988338502399999E-2"/>
    <s v="Sed Dam"/>
    <x v="1"/>
    <x v="1"/>
    <m/>
    <m/>
    <n v="2.0988338502399999E-2"/>
  </r>
  <r>
    <n v="199"/>
    <n v="1.8730193691799998E-2"/>
    <s v="Dirty Water Drain"/>
    <x v="2"/>
    <x v="1"/>
    <m/>
    <m/>
    <n v="1.8730193691799998E-2"/>
  </r>
  <r>
    <n v="200"/>
    <n v="4.0957439980400002E-2"/>
    <s v="Cleared"/>
    <x v="2"/>
    <x v="1"/>
    <m/>
    <m/>
    <n v="4.0957439980400002E-2"/>
  </r>
  <r>
    <n v="201"/>
    <n v="3.41164975507"/>
    <s v="Cleared"/>
    <x v="2"/>
    <x v="1"/>
    <m/>
    <m/>
    <n v="3.41164975507"/>
  </r>
  <r>
    <n v="202"/>
    <n v="0.53404924019599997"/>
    <s v="Cleared"/>
    <x v="0"/>
    <x v="0"/>
    <m/>
    <m/>
    <n v="0.53404924019599997"/>
  </r>
  <r>
    <n v="203"/>
    <n v="2.7456903503999999"/>
    <s v="Cleared"/>
    <x v="2"/>
    <x v="1"/>
    <m/>
    <m/>
    <n v="2.7456903503999999"/>
  </r>
  <r>
    <n v="204"/>
    <n v="4.6599611502699999E-2"/>
    <s v="Access Track"/>
    <x v="3"/>
    <x v="2"/>
    <m/>
    <m/>
    <n v="4.6599611502699999E-2"/>
  </r>
  <r>
    <n v="205"/>
    <n v="0.13851353285000001"/>
    <s v="Access Track"/>
    <x v="2"/>
    <x v="1"/>
    <m/>
    <m/>
    <n v="0.13851353285000001"/>
  </r>
  <r>
    <n v="206"/>
    <n v="2.6621523378E-2"/>
    <s v="Access Track"/>
    <x v="3"/>
    <x v="2"/>
    <m/>
    <m/>
    <n v="2.6621523378E-2"/>
  </r>
  <r>
    <n v="207"/>
    <n v="0.292832619741"/>
    <s v="Cleared"/>
    <x v="2"/>
    <x v="1"/>
    <m/>
    <m/>
    <n v="0.292832619741"/>
  </r>
  <r>
    <n v="208"/>
    <n v="1.29786283645"/>
    <s v="Cleared"/>
    <x v="2"/>
    <x v="1"/>
    <m/>
    <m/>
    <n v="1.29786283645"/>
  </r>
  <r>
    <n v="209"/>
    <n v="0.27095031855399998"/>
    <s v="Access Track"/>
    <x v="0"/>
    <x v="0"/>
    <m/>
    <m/>
    <n v="0.27095031855399998"/>
  </r>
  <r>
    <n v="210"/>
    <n v="4.7278749312099997"/>
    <s v="Mine Water Dam"/>
    <x v="1"/>
    <x v="1"/>
    <m/>
    <m/>
    <n v="4.7278749312099997"/>
  </r>
  <r>
    <n v="211"/>
    <n v="1.51505541058"/>
    <s v="Fill Point Dam"/>
    <x v="1"/>
    <x v="1"/>
    <m/>
    <m/>
    <n v="1.51505541058"/>
  </r>
  <r>
    <n v="212"/>
    <n v="0.148997130186"/>
    <s v="Mine Water Dam"/>
    <x v="1"/>
    <x v="1"/>
    <m/>
    <m/>
    <n v="0.148997130186"/>
  </r>
  <r>
    <n v="213"/>
    <n v="6.9999486198700001E-2"/>
    <s v="Raw Water Dam"/>
    <x v="1"/>
    <x v="1"/>
    <m/>
    <m/>
    <n v="6.9999486198700001E-2"/>
  </r>
  <r>
    <n v="214"/>
    <n v="9.4637037873100002E-2"/>
    <s v="MIA Water Dam"/>
    <x v="1"/>
    <x v="1"/>
    <m/>
    <m/>
    <n v="9.4637037873100002E-2"/>
  </r>
  <r>
    <n v="215"/>
    <n v="0.473202892338"/>
    <s v="MIA Water Dam"/>
    <x v="1"/>
    <x v="1"/>
    <m/>
    <m/>
    <n v="0.473202892338"/>
  </r>
  <r>
    <n v="216"/>
    <n v="0.46565412707499998"/>
    <s v="Overburden Expit Dump"/>
    <x v="1"/>
    <x v="1"/>
    <m/>
    <m/>
    <n v="0.46565412707499998"/>
  </r>
  <r>
    <n v="217"/>
    <n v="2.1102439164700001E-2"/>
    <s v="Sed Dam"/>
    <x v="1"/>
    <x v="1"/>
    <m/>
    <m/>
    <n v="2.1102439164700001E-2"/>
  </r>
  <r>
    <n v="218"/>
    <n v="3.9509853334500002E-2"/>
    <s v="Sed Dam"/>
    <x v="1"/>
    <x v="1"/>
    <m/>
    <m/>
    <n v="3.9509853334500002E-2"/>
  </r>
  <r>
    <n v="219"/>
    <n v="1.23008427123E-2"/>
    <s v="Building Main Admin (Small)"/>
    <x v="2"/>
    <x v="1"/>
    <m/>
    <m/>
    <n v="1.23008427123E-2"/>
  </r>
  <r>
    <n v="220"/>
    <n v="2.4015780563499999E-3"/>
    <s v="Building Demountable"/>
    <x v="2"/>
    <x v="1"/>
    <m/>
    <m/>
    <n v="2.4015780563499999E-3"/>
  </r>
  <r>
    <n v="221"/>
    <n v="1.76013753352E-3"/>
    <s v="Building Demountable"/>
    <x v="2"/>
    <x v="1"/>
    <m/>
    <m/>
    <n v="1.76013753352E-3"/>
  </r>
  <r>
    <n v="222"/>
    <n v="3.2363261685800001E-3"/>
    <s v="Building Demountable"/>
    <x v="2"/>
    <x v="1"/>
    <m/>
    <m/>
    <n v="3.2363261685800001E-3"/>
  </r>
  <r>
    <n v="223"/>
    <n v="1.2643115289600001E-3"/>
    <s v="Building Demountable"/>
    <x v="2"/>
    <x v="1"/>
    <m/>
    <m/>
    <n v="1.2643115289600001E-3"/>
  </r>
  <r>
    <n v="224"/>
    <n v="0.43686140936200002"/>
    <s v="Topsoil Stockpile"/>
    <x v="4"/>
    <x v="4"/>
    <m/>
    <m/>
    <n v="0.43686140936200002"/>
  </r>
  <r>
    <n v="225"/>
    <n v="0.272868291007"/>
    <s v="Topsoil Stockpile"/>
    <x v="4"/>
    <x v="1"/>
    <m/>
    <m/>
    <n v="0.272868291007"/>
  </r>
  <r>
    <n v="226"/>
    <n v="0.63385953021499997"/>
    <s v="Topsoil Stockpile"/>
    <x v="4"/>
    <x v="1"/>
    <m/>
    <m/>
    <n v="0.63385953021499997"/>
  </r>
  <r>
    <n v="227"/>
    <n v="0.60732369824700005"/>
    <s v="Topsoil Stockpile"/>
    <x v="0"/>
    <x v="0"/>
    <m/>
    <m/>
    <n v="0.60732369824700005"/>
  </r>
  <r>
    <n v="228"/>
    <n v="0.50625214238799998"/>
    <s v="ROM Mine Water Dam"/>
    <x v="1"/>
    <x v="1"/>
    <m/>
    <m/>
    <n v="0.50625214238799998"/>
  </r>
  <r>
    <n v="229"/>
    <n v="1.91302655187"/>
    <s v="Access Track"/>
    <x v="1"/>
    <x v="1"/>
    <m/>
    <m/>
    <n v="1.91302655187"/>
  </r>
  <r>
    <n v="230"/>
    <n v="0.13161869683800001"/>
    <s v="Access Track"/>
    <x v="2"/>
    <x v="1"/>
    <m/>
    <m/>
    <n v="0.13161869683800001"/>
  </r>
  <r>
    <n v="231"/>
    <n v="3.0465131590499999E-2"/>
    <s v="Access Track"/>
    <x v="2"/>
    <x v="1"/>
    <m/>
    <m/>
    <n v="3.0465131590499999E-2"/>
  </r>
  <r>
    <n v="232"/>
    <n v="0.20311154321399999"/>
    <s v="Access Track"/>
    <x v="2"/>
    <x v="1"/>
    <m/>
    <m/>
    <n v="0.20311154321399999"/>
  </r>
  <r>
    <n v="233"/>
    <n v="0.81204584881999997"/>
    <s v="Access Track"/>
    <x v="1"/>
    <x v="1"/>
    <m/>
    <m/>
    <n v="0.81204584881999997"/>
  </r>
  <r>
    <n v="234"/>
    <n v="0.38442958807700001"/>
    <s v="Cleared Highwall Underpass"/>
    <x v="1"/>
    <x v="1"/>
    <m/>
    <m/>
    <n v="0.38442958807700001"/>
  </r>
  <r>
    <n v="235"/>
    <n v="0.207422349959"/>
    <s v="Highway Underpass"/>
    <x v="1"/>
    <x v="1"/>
    <m/>
    <m/>
    <n v="0.207422349959"/>
  </r>
  <r>
    <n v="236"/>
    <n v="0.29623933208100001"/>
    <s v="Cleared Highwall Underpass"/>
    <x v="1"/>
    <x v="1"/>
    <m/>
    <m/>
    <n v="0.29623933208100001"/>
  </r>
  <r>
    <n v="237"/>
    <n v="5.9318944160500001E-3"/>
    <s v="Cleared"/>
    <x v="2"/>
    <x v="1"/>
    <m/>
    <m/>
    <n v="5.9318944160500001E-3"/>
  </r>
  <r>
    <n v="238"/>
    <n v="5.19139327888E-2"/>
    <s v="Cleared"/>
    <x v="2"/>
    <x v="1"/>
    <m/>
    <m/>
    <n v="5.19139327888E-2"/>
  </r>
  <r>
    <n v="239"/>
    <n v="1.6729476455000001"/>
    <s v="Cleared"/>
    <x v="0"/>
    <x v="0"/>
    <m/>
    <m/>
    <n v="1.6729476455000001"/>
  </r>
  <r>
    <n v="240"/>
    <n v="1.3329748755899999E-2"/>
    <s v="Cleared"/>
    <x v="3"/>
    <x v="2"/>
    <m/>
    <m/>
    <n v="1.3329748755899999E-2"/>
  </r>
  <r>
    <n v="241"/>
    <n v="1.49282410439E-2"/>
    <s v="Cleared"/>
    <x v="3"/>
    <x v="2"/>
    <m/>
    <m/>
    <n v="1.49282410439E-2"/>
  </r>
  <r>
    <n v="242"/>
    <n v="2.4595049890300001E-2"/>
    <s v="Cleared"/>
    <x v="3"/>
    <x v="2"/>
    <m/>
    <m/>
    <n v="2.4595049890300001E-2"/>
  </r>
  <r>
    <n v="243"/>
    <n v="3.0111012223999999E-3"/>
    <s v="Access Track"/>
    <x v="2"/>
    <x v="1"/>
    <m/>
    <m/>
    <n v="3.0111012223999999E-3"/>
  </r>
  <r>
    <n v="244"/>
    <n v="0.105446036917"/>
    <s v="Access Track"/>
    <x v="2"/>
    <x v="1"/>
    <m/>
    <m/>
    <n v="0.105446036917"/>
  </r>
  <r>
    <n v="245"/>
    <n v="2.9300637772899998E-3"/>
    <s v="Cleared"/>
    <x v="2"/>
    <x v="1"/>
    <m/>
    <m/>
    <n v="2.9300637772899998E-3"/>
  </r>
  <r>
    <n v="246"/>
    <n v="7.0910076353300003E-2"/>
    <s v="Cleared"/>
    <x v="2"/>
    <x v="1"/>
    <m/>
    <m/>
    <n v="7.0910076353300003E-2"/>
  </r>
  <r>
    <n v="247"/>
    <n v="0.29330287615"/>
    <s v="Cleared"/>
    <x v="2"/>
    <x v="1"/>
    <m/>
    <m/>
    <n v="0.29330287615"/>
  </r>
  <r>
    <n v="248"/>
    <n v="5.4734684223500002E-2"/>
    <s v="Cleared"/>
    <x v="2"/>
    <x v="1"/>
    <m/>
    <m/>
    <n v="5.4734684223500002E-2"/>
  </r>
  <r>
    <n v="249"/>
    <n v="2.4166936283800001E-2"/>
    <s v="Access Track"/>
    <x v="0"/>
    <x v="0"/>
    <m/>
    <m/>
    <n v="2.4166936283800001E-2"/>
  </r>
  <r>
    <n v="250"/>
    <n v="0.109826372479"/>
    <s v="Access Track"/>
    <x v="1"/>
    <x v="1"/>
    <m/>
    <m/>
    <n v="0.109826372479"/>
  </r>
  <r>
    <n v="251"/>
    <n v="0.37437310661500001"/>
    <s v="Access Track"/>
    <x v="1"/>
    <x v="1"/>
    <m/>
    <m/>
    <n v="0.37437310661500001"/>
  </r>
  <r>
    <n v="252"/>
    <n v="1.48148799085"/>
    <s v="Cleared"/>
    <x v="0"/>
    <x v="0"/>
    <m/>
    <m/>
    <n v="1.48148799085"/>
  </r>
  <r>
    <n v="253"/>
    <n v="0.82899615199900001"/>
    <s v="Dam Wall"/>
    <x v="1"/>
    <x v="1"/>
    <m/>
    <m/>
    <n v="0.82899615199900001"/>
  </r>
  <r>
    <n v="254"/>
    <n v="0.35747936260699997"/>
    <s v="Cleared"/>
    <x v="2"/>
    <x v="1"/>
    <m/>
    <m/>
    <n v="0.35747936260699997"/>
  </r>
  <r>
    <n v="255"/>
    <n v="0.47131534782000001"/>
    <s v="Cleared"/>
    <x v="0"/>
    <x v="0"/>
    <m/>
    <m/>
    <n v="0.47131534782000001"/>
  </r>
  <r>
    <n v="256"/>
    <n v="1.34383833429"/>
    <s v="Cleared"/>
    <x v="0"/>
    <x v="0"/>
    <m/>
    <m/>
    <n v="1.34383833429"/>
  </r>
  <r>
    <n v="257"/>
    <n v="0.35378740471100001"/>
    <s v="Cleared"/>
    <x v="2"/>
    <x v="1"/>
    <m/>
    <m/>
    <n v="0.35378740471100001"/>
  </r>
  <r>
    <n v="258"/>
    <n v="0.32951813379900002"/>
    <s v="Cleared"/>
    <x v="2"/>
    <x v="1"/>
    <m/>
    <m/>
    <n v="0.32951813379900002"/>
  </r>
  <r>
    <n v="259"/>
    <n v="9.7638476334700002"/>
    <s v="Levee North"/>
    <x v="2"/>
    <x v="2"/>
    <m/>
    <m/>
    <n v="9.7638476334700002"/>
  </r>
  <r>
    <n v="260"/>
    <n v="1.5313664532"/>
    <s v="Cleared"/>
    <x v="0"/>
    <x v="0"/>
    <m/>
    <m/>
    <n v="1.5313664532"/>
  </r>
  <r>
    <n v="261"/>
    <n v="1.9518128915799999"/>
    <s v="Dam Wall"/>
    <x v="1"/>
    <x v="1"/>
    <m/>
    <m/>
    <n v="1.9518128915799999"/>
  </r>
  <r>
    <n v="262"/>
    <n v="0.43309415685000002"/>
    <s v="Cleared Not Topsoil Stripped"/>
    <x v="2"/>
    <x v="1"/>
    <m/>
    <m/>
    <n v="0.43309415685000002"/>
  </r>
  <r>
    <n v="263"/>
    <n v="0.25617552114199998"/>
    <s v="Cleared"/>
    <x v="2"/>
    <x v="1"/>
    <m/>
    <m/>
    <n v="0.25617552114199998"/>
  </r>
  <r>
    <n v="264"/>
    <n v="0.121315444621"/>
    <s v="Access Track"/>
    <x v="0"/>
    <x v="0"/>
    <m/>
    <m/>
    <n v="0.121315444621"/>
  </r>
  <r>
    <n v="265"/>
    <n v="0.28737958663099999"/>
    <s v="Dam Wall"/>
    <x v="1"/>
    <x v="1"/>
    <m/>
    <m/>
    <n v="0.28737958663099999"/>
  </r>
  <r>
    <n v="266"/>
    <n v="0.30929237168500001"/>
    <s v="Drain"/>
    <x v="0"/>
    <x v="0"/>
    <m/>
    <m/>
    <n v="0.30929237168500001"/>
  </r>
  <r>
    <n v="267"/>
    <n v="1.65633160572E-2"/>
    <s v="Haul Road and Laydown Windrows"/>
    <x v="0"/>
    <x v="0"/>
    <m/>
    <m/>
    <n v="1.65633160572E-2"/>
  </r>
  <r>
    <n v="268"/>
    <n v="0.11448048048999999"/>
    <s v="Haul Road and Laydown Windrows"/>
    <x v="2"/>
    <x v="1"/>
    <m/>
    <m/>
    <n v="0.11448048048999999"/>
  </r>
  <r>
    <n v="269"/>
    <n v="0.15359471775799999"/>
    <s v="Topsoil Stockpile"/>
    <x v="0"/>
    <x v="0"/>
    <m/>
    <m/>
    <n v="0.15359471775799999"/>
  </r>
  <r>
    <n v="270"/>
    <n v="3.5042749581099999E-2"/>
    <s v="Haul Road and Laydown Windrows"/>
    <x v="0"/>
    <x v="0"/>
    <m/>
    <m/>
    <n v="3.5042749581099999E-2"/>
  </r>
  <r>
    <n v="271"/>
    <n v="0.24253196226599999"/>
    <s v="Main Site Access and Haul Road"/>
    <x v="0"/>
    <x v="0"/>
    <m/>
    <m/>
    <n v="0.24253196226599999"/>
  </r>
  <r>
    <n v="272"/>
    <n v="1.3099744643"/>
    <s v="Cleared"/>
    <x v="2"/>
    <x v="1"/>
    <m/>
    <m/>
    <n v="1.3099744643"/>
  </r>
  <r>
    <n v="273"/>
    <n v="1.1261062230100001"/>
    <s v="Main Site Access and Haul Road"/>
    <x v="0"/>
    <x v="0"/>
    <m/>
    <m/>
    <n v="1.1261062230100001"/>
  </r>
  <r>
    <n v="274"/>
    <n v="0.83819126071299999"/>
    <s v="Cleared"/>
    <x v="2"/>
    <x v="1"/>
    <m/>
    <m/>
    <n v="0.83819126071299999"/>
  </r>
  <r>
    <n v="275"/>
    <n v="0.32956308204500001"/>
    <s v="Cleared"/>
    <x v="2"/>
    <x v="1"/>
    <m/>
    <m/>
    <n v="0.32956308204500001"/>
  </r>
  <r>
    <n v="276"/>
    <n v="1.24779665293"/>
    <s v="Cleared"/>
    <x v="0"/>
    <x v="0"/>
    <m/>
    <m/>
    <n v="1.24779665293"/>
  </r>
  <r>
    <n v="277"/>
    <n v="2.4859079449299999E-2"/>
    <s v="Cleared"/>
    <x v="2"/>
    <x v="1"/>
    <m/>
    <m/>
    <n v="2.4859079449299999E-2"/>
  </r>
  <r>
    <n v="278"/>
    <n v="0.76520836646699997"/>
    <s v="Cleared"/>
    <x v="2"/>
    <x v="1"/>
    <m/>
    <m/>
    <n v="0.76520836646699997"/>
  </r>
  <r>
    <n v="279"/>
    <n v="0.87607247954"/>
    <s v="Cleared"/>
    <x v="2"/>
    <x v="1"/>
    <m/>
    <m/>
    <n v="0.87607247954"/>
  </r>
  <r>
    <n v="280"/>
    <n v="0.88131578415199996"/>
    <s v="Cleared"/>
    <x v="2"/>
    <x v="1"/>
    <m/>
    <m/>
    <n v="0.88131578415199996"/>
  </r>
  <r>
    <n v="281"/>
    <n v="1.5143551018800001"/>
    <s v="Cleared"/>
    <x v="0"/>
    <x v="0"/>
    <m/>
    <m/>
    <n v="1.5143551018800001"/>
  </r>
  <r>
    <n v="282"/>
    <n v="0.60459055873900003"/>
    <s v="Cleared"/>
    <x v="0"/>
    <x v="0"/>
    <m/>
    <m/>
    <n v="0.60459055873900003"/>
  </r>
  <r>
    <n v="283"/>
    <n v="0.15604966434699999"/>
    <s v="Access Track"/>
    <x v="2"/>
    <x v="1"/>
    <m/>
    <m/>
    <n v="0.15604966434699999"/>
  </r>
  <r>
    <n v="284"/>
    <n v="0.42512519551599998"/>
    <s v="Access Track"/>
    <x v="1"/>
    <x v="1"/>
    <m/>
    <m/>
    <n v="0.42512519551599998"/>
  </r>
  <r>
    <n v="285"/>
    <n v="0.74093468647399996"/>
    <s v="Access Track"/>
    <x v="1"/>
    <x v="1"/>
    <m/>
    <m/>
    <n v="0.74093468647399996"/>
  </r>
  <r>
    <n v="286"/>
    <n v="0.22884027372099999"/>
    <s v="Cleared"/>
    <x v="0"/>
    <x v="0"/>
    <m/>
    <m/>
    <n v="0.22884027372099999"/>
  </r>
  <r>
    <n v="287"/>
    <n v="0.144479900892"/>
    <s v="Access Track"/>
    <x v="0"/>
    <x v="0"/>
    <m/>
    <m/>
    <n v="0.144479900892"/>
  </r>
  <r>
    <n v="288"/>
    <n v="0.22594810790200001"/>
    <s v="Cleared"/>
    <x v="2"/>
    <x v="3"/>
    <m/>
    <m/>
    <n v="0.22594810790200001"/>
  </r>
  <r>
    <n v="289"/>
    <n v="1.6857787828599999"/>
    <s v="Cleared"/>
    <x v="2"/>
    <x v="1"/>
    <m/>
    <m/>
    <n v="1.6857787828599999"/>
  </r>
  <r>
    <n v="290"/>
    <n v="0.308620862223"/>
    <s v="Laydown Yard"/>
    <x v="1"/>
    <x v="1"/>
    <m/>
    <m/>
    <n v="0.308620862223"/>
  </r>
  <r>
    <n v="291"/>
    <n v="1.19584874349"/>
    <s v="Cleared"/>
    <x v="1"/>
    <x v="1"/>
    <m/>
    <m/>
    <n v="1.19584874349"/>
  </r>
  <r>
    <n v="292"/>
    <n v="5.1536198060400003E-2"/>
    <s v="Communications Tower"/>
    <x v="1"/>
    <x v="1"/>
    <m/>
    <m/>
    <n v="5.1536198060400003E-2"/>
  </r>
  <r>
    <n v="293"/>
    <n v="0.54547252958400005"/>
    <s v="Access Track"/>
    <x v="2"/>
    <x v="1"/>
    <m/>
    <m/>
    <n v="0.54547252958400005"/>
  </r>
  <r>
    <n v="294"/>
    <n v="2.1613015071500001"/>
    <s v="Access Track"/>
    <x v="2"/>
    <x v="1"/>
    <m/>
    <m/>
    <n v="2.1613015071500001"/>
  </r>
  <r>
    <n v="295"/>
    <n v="0.98095303042500004"/>
    <s v="Access Track"/>
    <x v="2"/>
    <x v="1"/>
    <m/>
    <m/>
    <n v="0.98095303042500004"/>
  </r>
  <r>
    <n v="296"/>
    <n v="7.4437142019399998"/>
    <s v="Clean Water Diversion Drain"/>
    <x v="2"/>
    <x v="1"/>
    <m/>
    <m/>
    <n v="7.4437142019399998"/>
  </r>
  <r>
    <n v="297"/>
    <n v="75.079793561499898"/>
    <s v="Final Void"/>
    <x v="5"/>
    <x v="4"/>
    <m/>
    <m/>
    <n v="75.079793561499898"/>
  </r>
  <r>
    <n v="298"/>
    <n v="79.959600092100004"/>
    <s v="RA2"/>
    <x v="4"/>
    <x v="3"/>
    <m/>
    <m/>
    <n v="79.959600092100004"/>
  </r>
  <r>
    <n v="299"/>
    <n v="49.078490135400003"/>
    <s v="RA2"/>
    <x v="4"/>
    <x v="5"/>
    <m/>
    <m/>
    <n v="49.078490135400003"/>
  </r>
  <r>
    <n v="300"/>
    <n v="40.592139652900002"/>
    <s v="RA2"/>
    <x v="4"/>
    <x v="6"/>
    <m/>
    <m/>
    <n v="40.592139652900002"/>
  </r>
  <r>
    <n v="301"/>
    <n v="40.683186950600003"/>
    <s v="RA2"/>
    <x v="4"/>
    <x v="7"/>
    <m/>
    <m/>
    <n v="40.683186950600003"/>
  </r>
  <r>
    <n v="302"/>
    <n v="31.105924056900001"/>
    <s v="RA2"/>
    <x v="4"/>
    <x v="8"/>
    <m/>
    <m/>
    <n v="31.105924056900001"/>
  </r>
  <r>
    <n v="303"/>
    <n v="23.5201128140999"/>
    <s v="RA2"/>
    <x v="4"/>
    <x v="9"/>
    <m/>
    <m/>
    <n v="23.5201128140999"/>
  </r>
  <r>
    <n v="304"/>
    <n v="53.728957723999898"/>
    <s v="RA2"/>
    <x v="4"/>
    <x v="10"/>
    <m/>
    <m/>
    <n v="53.728957723999898"/>
  </r>
  <r>
    <n v="305"/>
    <n v="43.507135782600002"/>
    <s v="RA2"/>
    <x v="4"/>
    <x v="11"/>
    <m/>
    <m/>
    <n v="43.507135782600002"/>
  </r>
  <r>
    <n v="306"/>
    <n v="8.9104365956099905"/>
    <s v="RA2"/>
    <x v="4"/>
    <x v="4"/>
    <m/>
    <m/>
    <n v="8.9104365956099905"/>
  </r>
  <r>
    <n v="307"/>
    <n v="55.199525346999899"/>
    <s v="RA2"/>
    <x v="4"/>
    <x v="2"/>
    <m/>
    <m/>
    <n v="55.199525346999899"/>
  </r>
  <r>
    <n v="308"/>
    <n v="38.018304731599898"/>
    <s v="RA2"/>
    <x v="4"/>
    <x v="12"/>
    <m/>
    <m/>
    <n v="38.018304731599898"/>
  </r>
  <r>
    <n v="309"/>
    <n v="37.374164296300002"/>
    <s v="RA2"/>
    <x v="4"/>
    <x v="13"/>
    <m/>
    <m/>
    <n v="37.374164296300002"/>
  </r>
  <r>
    <n v="310"/>
    <n v="33.925776340500001"/>
    <s v="RA2"/>
    <x v="4"/>
    <x v="14"/>
    <m/>
    <m/>
    <n v="33.925776340500001"/>
  </r>
  <r>
    <n v="311"/>
    <n v="52.8574244753"/>
    <s v="RA2"/>
    <x v="4"/>
    <x v="15"/>
    <m/>
    <m/>
    <n v="52.8574244753"/>
  </r>
  <r>
    <n v="312"/>
    <n v="35.332988068500001"/>
    <s v="RA2"/>
    <x v="4"/>
    <x v="12"/>
    <m/>
    <m/>
    <n v="35.332988068500001"/>
  </r>
  <r>
    <n v="313"/>
    <n v="24.271835788800001"/>
    <s v="RA2"/>
    <x v="2"/>
    <x v="1"/>
    <m/>
    <m/>
    <n v="24.271835788800001"/>
  </r>
  <r>
    <n v="314"/>
    <n v="5.30181751759"/>
    <s v="RA2"/>
    <x v="2"/>
    <x v="12"/>
    <m/>
    <m/>
    <n v="5.30181751759"/>
  </r>
  <r>
    <n v="315"/>
    <n v="17.106646244099899"/>
    <s v="RA2"/>
    <x v="2"/>
    <x v="1"/>
    <m/>
    <m/>
    <n v="17.106646244099899"/>
  </r>
  <r>
    <n v="316"/>
    <n v="8.3191446409000003E-2"/>
    <s v="Rehabilitated Drill Site"/>
    <x v="3"/>
    <x v="16"/>
    <m/>
    <m/>
    <n v="8.3191446409000003E-2"/>
  </r>
  <r>
    <n v="317"/>
    <n v="9.0000001271700006E-2"/>
    <s v="Rehabilitated Drill Site"/>
    <x v="3"/>
    <x v="16"/>
    <m/>
    <m/>
    <n v="9.0000001271700006E-2"/>
  </r>
  <r>
    <n v="318"/>
    <n v="9.0000001274600006E-2"/>
    <s v="Rehabilitated Drill Site"/>
    <x v="3"/>
    <x v="16"/>
    <m/>
    <m/>
    <n v="9.0000001274600006E-2"/>
  </r>
  <r>
    <n v="319"/>
    <n v="9.0000001275499994E-2"/>
    <s v="Rehabilitated Drill Site"/>
    <x v="3"/>
    <x v="16"/>
    <m/>
    <m/>
    <n v="9.0000001275499994E-2"/>
  </r>
  <r>
    <n v="320"/>
    <n v="9.0000001270999996E-2"/>
    <s v="Rehabilitated Drill Site"/>
    <x v="3"/>
    <x v="16"/>
    <m/>
    <m/>
    <n v="9.0000001270999996E-2"/>
  </r>
  <r>
    <n v="321"/>
    <n v="9.0000001281299993E-2"/>
    <s v="Rehabilitated Drill Site"/>
    <x v="3"/>
    <x v="16"/>
    <m/>
    <m/>
    <n v="9.0000001281299993E-2"/>
  </r>
  <r>
    <n v="322"/>
    <n v="9.0000001268700003E-2"/>
    <s v="Rehabilitated Drill Site"/>
    <x v="3"/>
    <x v="16"/>
    <m/>
    <m/>
    <n v="9.0000001268700003E-2"/>
  </r>
  <r>
    <n v="323"/>
    <n v="9.0000001265499993E-2"/>
    <s v="Rehabilitated Drill Site"/>
    <x v="3"/>
    <x v="16"/>
    <m/>
    <m/>
    <n v="9.0000001265499993E-2"/>
  </r>
  <r>
    <n v="324"/>
    <n v="9.0000001277100006E-2"/>
    <s v="Rehabilitated Drill Site"/>
    <x v="3"/>
    <x v="16"/>
    <m/>
    <m/>
    <n v="9.0000001277100006E-2"/>
  </r>
  <r>
    <n v="325"/>
    <n v="9.0000001275099994E-2"/>
    <s v="Rehabilitated Drill Site"/>
    <x v="3"/>
    <x v="16"/>
    <m/>
    <m/>
    <n v="9.0000001275099994E-2"/>
  </r>
  <r>
    <n v="326"/>
    <n v="9.0000001278200001E-2"/>
    <s v="Rehabilitated Drill Site"/>
    <x v="3"/>
    <x v="16"/>
    <m/>
    <m/>
    <n v="9.0000001278200001E-2"/>
  </r>
  <r>
    <n v="327"/>
    <n v="9.0000001274600006E-2"/>
    <s v="Rehabilitated Drill Site"/>
    <x v="3"/>
    <x v="16"/>
    <m/>
    <m/>
    <n v="9.0000001274600006E-2"/>
  </r>
  <r>
    <n v="328"/>
    <n v="9.0000001264299995E-2"/>
    <s v="Rehabilitated Drill Site"/>
    <x v="3"/>
    <x v="16"/>
    <m/>
    <m/>
    <n v="9.0000001264299995E-2"/>
  </r>
  <r>
    <n v="329"/>
    <n v="9.0000001272000002E-2"/>
    <s v="Rehabilitated Drill Site"/>
    <x v="3"/>
    <x v="16"/>
    <m/>
    <m/>
    <n v="9.0000001272000002E-2"/>
  </r>
  <r>
    <n v="330"/>
    <n v="8.0068241975399995E-2"/>
    <s v="Rehabilitated Drill Site"/>
    <x v="3"/>
    <x v="16"/>
    <m/>
    <m/>
    <n v="8.0068241975399995E-2"/>
  </r>
  <r>
    <n v="331"/>
    <n v="3.6548162666900003E-2"/>
    <s v="Rehabilitated Drill Site"/>
    <x v="3"/>
    <x v="16"/>
    <m/>
    <m/>
    <n v="3.6548162666900003E-2"/>
  </r>
  <r>
    <n v="332"/>
    <n v="9.0000001269600005E-2"/>
    <s v="Rehabilitated Drill Site"/>
    <x v="3"/>
    <x v="16"/>
    <m/>
    <m/>
    <n v="9.0000001269600005E-2"/>
  </r>
  <r>
    <n v="333"/>
    <n v="9.0000001282400002E-2"/>
    <s v="Rehabilitated Drill Site"/>
    <x v="3"/>
    <x v="16"/>
    <m/>
    <m/>
    <n v="9.0000001282400002E-2"/>
  </r>
  <r>
    <n v="334"/>
    <n v="9.0000001278099998E-2"/>
    <s v="Rehabilitated Drill Site"/>
    <x v="3"/>
    <x v="16"/>
    <m/>
    <m/>
    <n v="9.0000001278099998E-2"/>
  </r>
  <r>
    <n v="335"/>
    <n v="6.5891785778800005E-2"/>
    <s v="Rehabilitated Drill Site"/>
    <x v="3"/>
    <x v="16"/>
    <m/>
    <m/>
    <n v="6.5891785778800005E-2"/>
  </r>
  <r>
    <n v="336"/>
    <n v="8.81057845023E-2"/>
    <s v="Rehabilitated Drill Site"/>
    <x v="3"/>
    <x v="16"/>
    <m/>
    <m/>
    <n v="8.81057845023E-2"/>
  </r>
  <r>
    <n v="337"/>
    <n v="9.0000001270000005E-2"/>
    <s v="Rehabilitated Drill Site"/>
    <x v="3"/>
    <x v="16"/>
    <m/>
    <m/>
    <n v="9.0000001270000005E-2"/>
  </r>
  <r>
    <n v="338"/>
    <n v="9.0000001272599994E-2"/>
    <s v="Rehabilitated Drill Site"/>
    <x v="3"/>
    <x v="16"/>
    <m/>
    <m/>
    <n v="9.0000001272599994E-2"/>
  </r>
  <r>
    <n v="339"/>
    <n v="8.9947116315300002E-2"/>
    <s v="Rehabilitated Drill Site"/>
    <x v="3"/>
    <x v="16"/>
    <m/>
    <m/>
    <n v="8.9947116315300002E-2"/>
  </r>
  <r>
    <n v="340"/>
    <n v="8.9731309424299993E-2"/>
    <s v="Rehabilitated Drill Site"/>
    <x v="3"/>
    <x v="16"/>
    <m/>
    <m/>
    <n v="8.9731309424299993E-2"/>
  </r>
  <r>
    <n v="341"/>
    <n v="9.0000001275300001E-2"/>
    <s v="Rehabilitated Drill Site"/>
    <x v="3"/>
    <x v="16"/>
    <m/>
    <m/>
    <n v="9.0000001275300001E-2"/>
  </r>
  <r>
    <n v="342"/>
    <n v="9.0000001265900006E-2"/>
    <s v="Rehabilitated Drill Site"/>
    <x v="3"/>
    <x v="16"/>
    <m/>
    <m/>
    <n v="9.0000001265900006E-2"/>
  </r>
  <r>
    <n v="343"/>
    <n v="13.672224073600001"/>
    <s v="Levee South"/>
    <x v="2"/>
    <x v="1"/>
    <m/>
    <m/>
    <n v="13.672224073600001"/>
  </r>
  <r>
    <n v="344"/>
    <n v="0.84335282697500003"/>
    <s v="Access Track"/>
    <x v="1"/>
    <x v="1"/>
    <m/>
    <m/>
    <n v="0.84335282697500003"/>
  </r>
  <r>
    <n v="345"/>
    <n v="0.14960761749199999"/>
    <s v="Access Track"/>
    <x v="1"/>
    <x v="1"/>
    <m/>
    <m/>
    <n v="0.14960761749199999"/>
  </r>
  <r>
    <n v="346"/>
    <n v="1.7189738979"/>
    <s v="Hardstand Gravel Base"/>
    <x v="1"/>
    <x v="1"/>
    <m/>
    <m/>
    <n v="1.7189738979"/>
  </r>
  <r>
    <n v="347"/>
    <n v="3.22428415098"/>
    <s v="RA2"/>
    <x v="2"/>
    <x v="1"/>
    <m/>
    <m/>
    <n v="3.22428415098"/>
  </r>
  <r>
    <n v="348"/>
    <n v="5.38493614297"/>
    <s v="RA2"/>
    <x v="2"/>
    <x v="1"/>
    <m/>
    <m/>
    <n v="5.38493614297"/>
  </r>
  <r>
    <n v="349"/>
    <n v="1.91993246943"/>
    <s v="RA2"/>
    <x v="1"/>
    <x v="1"/>
    <m/>
    <m/>
    <n v="1.9199324694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B63D3C3-A3BB-447C-AA94-D068D7CD8DC1}"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X2:Y9" firstHeaderRow="1" firstDataRow="1" firstDataCol="1"/>
  <pivotFields count="8">
    <pivotField showAll="0"/>
    <pivotField dataField="1" showAll="0"/>
    <pivotField showAll="0"/>
    <pivotField axis="axisRow" showAll="0">
      <items count="7">
        <item x="5"/>
        <item x="3"/>
        <item x="4"/>
        <item x="1"/>
        <item x="2"/>
        <item x="0"/>
        <item t="default"/>
      </items>
    </pivotField>
    <pivotField showAll="0"/>
    <pivotField showAll="0"/>
    <pivotField showAll="0"/>
    <pivotField numFmtId="165" showAll="0"/>
  </pivotFields>
  <rowFields count="1">
    <field x="3"/>
  </rowFields>
  <rowItems count="7">
    <i>
      <x/>
    </i>
    <i>
      <x v="1"/>
    </i>
    <i>
      <x v="2"/>
    </i>
    <i>
      <x v="3"/>
    </i>
    <i>
      <x v="4"/>
    </i>
    <i>
      <x v="5"/>
    </i>
    <i t="grand">
      <x/>
    </i>
  </rowItems>
  <colItems count="1">
    <i/>
  </colItems>
  <dataFields count="1">
    <dataField name="Sum of AREA" fld="1" baseField="0" baseItem="0" numFmtId="2"/>
  </dataFields>
  <formats count="1">
    <format dxfId="2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T9" headerRowCount="0" totalsRowShown="0" headerRowDxfId="693" headerRowBorderDxfId="692" tableBorderDxfId="691" totalsRowBorderDxfId="690">
  <tableColumns count="20">
    <tableColumn id="1" xr3:uid="{00000000-0010-0000-0000-000001000000}" name="Column1" headerRowDxfId="689" dataDxfId="688"/>
    <tableColumn id="2" xr3:uid="{00000000-0010-0000-0000-000002000000}" name="Column2" headerRowDxfId="687" dataDxfId="686"/>
    <tableColumn id="3" xr3:uid="{00000000-0010-0000-0000-000003000000}" name="Column3" headerRowDxfId="685" dataDxfId="684"/>
    <tableColumn id="4" xr3:uid="{00000000-0010-0000-0000-000004000000}" name="Column4" headerRowDxfId="683" dataDxfId="682"/>
    <tableColumn id="5" xr3:uid="{00000000-0010-0000-0000-000005000000}" name="Column5" headerRowDxfId="681" dataDxfId="680"/>
    <tableColumn id="6" xr3:uid="{00000000-0010-0000-0000-000006000000}" name="Column6" headerRowDxfId="679" dataDxfId="678"/>
    <tableColumn id="7" xr3:uid="{00000000-0010-0000-0000-000007000000}" name="Column7" headerRowDxfId="677" dataDxfId="676"/>
    <tableColumn id="8" xr3:uid="{00000000-0010-0000-0000-000008000000}" name="Column8" headerRowDxfId="675" dataDxfId="674"/>
    <tableColumn id="9" xr3:uid="{00000000-0010-0000-0000-000009000000}" name="Column9" headerRowDxfId="673" dataDxfId="672"/>
    <tableColumn id="10" xr3:uid="{00000000-0010-0000-0000-00000A000000}" name="Column10" headerRowDxfId="671" dataDxfId="670"/>
    <tableColumn id="11" xr3:uid="{00000000-0010-0000-0000-00000B000000}" name="Column11" headerRowDxfId="669" dataDxfId="668"/>
    <tableColumn id="12" xr3:uid="{78D600D0-28BD-486F-8FA0-A07F2C7A492F}" name="Column12" headerRowDxfId="667" dataDxfId="666"/>
    <tableColumn id="13" xr3:uid="{F1ECFE34-BF9C-4DBF-B75F-9041FDF58E39}" name="Column13" headerRowDxfId="665" dataDxfId="664"/>
    <tableColumn id="14" xr3:uid="{DFF15617-D888-4D97-890A-CB61510CF739}" name="Column14" headerRowDxfId="663" dataDxfId="662"/>
    <tableColumn id="15" xr3:uid="{5EDC54B3-0889-4400-9828-ED6A664EBA4C}" name="Column15" headerRowDxfId="661" dataDxfId="660"/>
    <tableColumn id="16" xr3:uid="{A9B40A05-7304-47B6-A416-B76CD2BDA6A0}" name="Column16" headerRowDxfId="659" dataDxfId="658"/>
    <tableColumn id="17" xr3:uid="{6D3BAF40-8003-4EE1-B5A3-B988E07DF197}" name="Column17" headerRowDxfId="657" dataDxfId="656"/>
    <tableColumn id="18" xr3:uid="{CBF47671-C0AD-429C-8D0E-A6A6E82EEE36}" name="Column18" headerRowDxfId="655" dataDxfId="654"/>
    <tableColumn id="19" xr3:uid="{BBFD16DB-1E3F-4501-824D-438AE47F037F}" name="Column19" headerRowDxfId="653" dataDxfId="652"/>
    <tableColumn id="20" xr3:uid="{D864FBEB-D0F6-4D7A-AC20-B5CE3FB6107C}" name="Column20" headerRowDxfId="651" dataDxfId="65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BC0950E-0A0E-4CA8-917C-3DF476A069D0}" name="Table357911" displayName="Table357911" ref="A11:T20" headerRowCount="0" totalsRowShown="0" headerRowDxfId="297" headerRowBorderDxfId="296" tableBorderDxfId="295" totalsRowBorderDxfId="294">
  <tableColumns count="20">
    <tableColumn id="1" xr3:uid="{60754319-0856-4440-A322-A4B32267DB3B}" name="Column1" headerRowDxfId="293" dataDxfId="292"/>
    <tableColumn id="2" xr3:uid="{F2C21785-B7D1-48F3-84B2-CA3F8C338F6A}" name="Column2" headerRowDxfId="291" dataDxfId="290"/>
    <tableColumn id="3" xr3:uid="{30CD3F3A-E8E6-4052-93F5-795E64939102}" name="Column3" headerRowDxfId="289" dataDxfId="288"/>
    <tableColumn id="4" xr3:uid="{3DA3F5DB-4233-4D59-8E3D-194D012FB9E8}" name="Column4" headerRowDxfId="287" dataDxfId="286"/>
    <tableColumn id="5" xr3:uid="{DC8DBBEF-18CB-434E-B128-C80BE4A0F46A}" name="Column5" headerRowDxfId="285" dataDxfId="284"/>
    <tableColumn id="6" xr3:uid="{A078F715-6DBF-4F63-9087-AFCD0C767BDE}" name="Column6" headerRowDxfId="283" dataDxfId="282"/>
    <tableColumn id="7" xr3:uid="{C144AAC2-78E7-42E1-9D07-513A7BBA9EB1}" name="Column7" headerRowDxfId="281" dataDxfId="280"/>
    <tableColumn id="8" xr3:uid="{657934FF-4906-4D8F-9019-718D0C64D84E}" name="Column8" headerRowDxfId="279" dataDxfId="278"/>
    <tableColumn id="9" xr3:uid="{192FDFFC-B8E9-4288-A34B-721293CA157B}" name="Column9" headerRowDxfId="277" dataDxfId="276"/>
    <tableColumn id="10" xr3:uid="{C85BA8CA-326D-43BF-9A8B-3F58E10FAD42}" name="Column10" headerRowDxfId="275" dataDxfId="274"/>
    <tableColumn id="11" xr3:uid="{5652DDC1-892B-4B9B-B22A-16490F52CEEF}" name="Column11" headerRowDxfId="273" dataDxfId="272"/>
    <tableColumn id="12" xr3:uid="{39241B46-C12E-4738-A85C-4C53CFA83073}" name="Column12" headerRowDxfId="271" dataDxfId="270"/>
    <tableColumn id="13" xr3:uid="{BD35C0B1-1FF0-43DF-B28A-75D60F0DE781}" name="Column13" headerRowDxfId="269" dataDxfId="268"/>
    <tableColumn id="14" xr3:uid="{7EC80402-27AF-40AA-83EF-A0FFD67D3CAA}" name="Column14" headerRowDxfId="267" dataDxfId="266"/>
    <tableColumn id="15" xr3:uid="{04A2F476-F484-42F7-A5C7-082CE87BF263}" name="Column15" headerRowDxfId="265" dataDxfId="264"/>
    <tableColumn id="16" xr3:uid="{493CDE15-DF62-4379-A5BE-6B1307CE9681}" name="Column16" headerRowDxfId="263" dataDxfId="262"/>
    <tableColumn id="17" xr3:uid="{C2CE89A0-387E-4A72-99C9-0CCB102CFD10}" name="Column17" headerRowDxfId="261" dataDxfId="260"/>
    <tableColumn id="18" xr3:uid="{67E0B0B6-E5F7-4507-ADB8-C8623C3049CB}" name="Column18" headerRowDxfId="259" dataDxfId="258"/>
    <tableColumn id="19" xr3:uid="{103D3A28-BB0A-4A16-BCCE-819885DC0FC6}" name="Column19" headerRowDxfId="257" dataDxfId="256"/>
    <tableColumn id="20" xr3:uid="{BD750BBF-17BC-47E3-B1FC-866BBB13DC37}" name="Column20" headerRowDxfId="255" dataDxfId="25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3D4E804-96EF-4C5E-91C7-2F19EBBEB7F1}" name="Table2218" displayName="Table2218" ref="A7:T9" headerRowCount="0" totalsRowShown="0" headerRowDxfId="253" headerRowBorderDxfId="252" tableBorderDxfId="251" totalsRowBorderDxfId="250">
  <tableColumns count="20">
    <tableColumn id="1" xr3:uid="{FDB26DED-F04A-4E5E-9B04-3B2BB9EDA304}" name="Column1" headerRowDxfId="249" dataDxfId="248"/>
    <tableColumn id="2" xr3:uid="{E776D170-4A7C-4FE6-A538-1C66972A0562}" name="Column2" headerRowDxfId="247" dataDxfId="246"/>
    <tableColumn id="3" xr3:uid="{6FAFDC7D-A1AF-4223-900D-F6186789F09A}" name="Column3" headerRowDxfId="245" dataDxfId="244"/>
    <tableColumn id="4" xr3:uid="{D04F50F2-2200-4A99-9E39-6793FD9062C7}" name="Column4" headerRowDxfId="243" dataDxfId="242"/>
    <tableColumn id="5" xr3:uid="{19560A90-76C6-483E-874C-DEDD1E2EDCDE}" name="Column5" headerRowDxfId="241" dataDxfId="240"/>
    <tableColumn id="6" xr3:uid="{0C926165-BBC9-4ED7-A278-B1466489DA5D}" name="Column6" headerRowDxfId="239" dataDxfId="238"/>
    <tableColumn id="7" xr3:uid="{0832A7F5-6168-45C6-B6FA-DC8164A0E3C3}" name="Column7" headerRowDxfId="237" dataDxfId="236"/>
    <tableColumn id="8" xr3:uid="{4F6BBFE2-FE3A-423B-B1F0-A50A82F42154}" name="Column8" headerRowDxfId="235" dataDxfId="234"/>
    <tableColumn id="9" xr3:uid="{E0585C02-E13B-4C91-9903-41CFFD2C3A00}" name="Column9" headerRowDxfId="233" dataDxfId="232"/>
    <tableColumn id="10" xr3:uid="{4D544EBF-3744-47B1-9C59-D0757D8C3852}" name="Column10" headerRowDxfId="231" dataDxfId="230"/>
    <tableColumn id="11" xr3:uid="{DFFD4C36-34CB-43DE-83E7-87E643962E94}" name="Column11" headerRowDxfId="229" dataDxfId="228"/>
    <tableColumn id="12" xr3:uid="{F8D7803A-9781-490D-B422-019A769D486C}" name="Column12" headerRowDxfId="227" dataDxfId="226"/>
    <tableColumn id="13" xr3:uid="{792ADB0C-8369-471A-B467-333A24F222F4}" name="Column13" headerRowDxfId="225" dataDxfId="224"/>
    <tableColumn id="14" xr3:uid="{BE27F93A-E3E7-4218-AA39-8A48AE1D0481}" name="Column14" headerRowDxfId="223" dataDxfId="222"/>
    <tableColumn id="15" xr3:uid="{851BF046-41C8-472E-AA2A-E6BF3D2748FA}" name="Column15" headerRowDxfId="221" dataDxfId="220"/>
    <tableColumn id="16" xr3:uid="{2D234634-8FC8-42D4-B0EA-824C5494426C}" name="Column16" headerRowDxfId="219" dataDxfId="218"/>
    <tableColumn id="17" xr3:uid="{39F8662B-9D8F-40DE-AD6E-274647AC1E7F}" name="Column17" headerRowDxfId="217" dataDxfId="216"/>
    <tableColumn id="18" xr3:uid="{2D6D2D28-80A3-4716-B237-C70DB5146220}" name="Column18" headerRowDxfId="215" dataDxfId="214"/>
    <tableColumn id="19" xr3:uid="{97F1A828-D7D5-4079-9A89-40F0746DE119}" name="Column19" headerRowDxfId="213" dataDxfId="212"/>
    <tableColumn id="20" xr3:uid="{AF9E0C18-4689-4626-BA88-C4ADA801FC4D}" name="Column20" headerRowDxfId="211" dataDxfId="21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7590F63-B07F-4E55-A12D-A0C097F3A13D}" name="Table3519" displayName="Table3519" ref="A11:T18" headerRowCount="0" totalsRowShown="0" headerRowDxfId="209" headerRowBorderDxfId="208" tableBorderDxfId="207" totalsRowBorderDxfId="206">
  <tableColumns count="20">
    <tableColumn id="1" xr3:uid="{CBF2EEB5-5ED0-4FDF-A2DE-0BD353B05274}" name="Column1" headerRowDxfId="205" dataDxfId="204"/>
    <tableColumn id="2" xr3:uid="{28F854A0-BE84-4BE1-ACAD-411D2C8D3DD8}" name="Column2" headerRowDxfId="203" dataDxfId="202"/>
    <tableColumn id="3" xr3:uid="{DFCD6CB4-EE35-4D0B-BFA3-6CDE2EB13149}" name="Column3" headerRowDxfId="201" dataDxfId="200"/>
    <tableColumn id="4" xr3:uid="{3F270C1B-9EF0-4D62-8995-465A26545021}" name="Column4" headerRowDxfId="199" dataDxfId="198"/>
    <tableColumn id="5" xr3:uid="{B432F00D-2CEC-44D6-9716-08A8CD33FA8C}" name="Column5" headerRowDxfId="197" dataDxfId="196"/>
    <tableColumn id="6" xr3:uid="{C4DB0316-C078-436A-94CD-E2FE319C1089}" name="Column6" headerRowDxfId="195" dataDxfId="194"/>
    <tableColumn id="7" xr3:uid="{6922F9BF-F413-4247-A3FB-59F69BD3DAEA}" name="Column7" headerRowDxfId="193" dataDxfId="192"/>
    <tableColumn id="8" xr3:uid="{04800AA9-F142-4202-AAA0-2080F6928B39}" name="Column8" headerRowDxfId="191" dataDxfId="190"/>
    <tableColumn id="9" xr3:uid="{BCB401FF-C8FA-489D-9131-F057CC9DF888}" name="Column9" headerRowDxfId="189" dataDxfId="188"/>
    <tableColumn id="10" xr3:uid="{5B956C9E-9B53-4BA6-ABBF-D1C659AEBAB6}" name="Column10" headerRowDxfId="187" dataDxfId="186"/>
    <tableColumn id="11" xr3:uid="{3FC17C65-4A5F-4F83-B92B-1104E4BB05C3}" name="Column11" headerRowDxfId="185" dataDxfId="184"/>
    <tableColumn id="12" xr3:uid="{3691CB82-A086-4515-B1FD-727A4A6EA12A}" name="Column12" headerRowDxfId="183" dataDxfId="182"/>
    <tableColumn id="13" xr3:uid="{0627FEA3-D50F-4FA6-827B-9DA3A8C71C03}" name="Column13" headerRowDxfId="181" dataDxfId="180"/>
    <tableColumn id="14" xr3:uid="{80B552A8-6029-4FA2-8D22-3C6F3C532FB0}" name="Column14" headerRowDxfId="179" dataDxfId="178"/>
    <tableColumn id="15" xr3:uid="{6402F5A5-CBA9-4D18-BD15-8DEF674E21E5}" name="Column15" headerRowDxfId="177" dataDxfId="176"/>
    <tableColumn id="16" xr3:uid="{9FD149A6-A0AF-4F43-BFA5-4E0148B2385E}" name="Column16" headerRowDxfId="175" dataDxfId="174"/>
    <tableColumn id="17" xr3:uid="{38F63C5E-4F49-462F-8F69-A9F9ADC9B229}" name="Column17" headerRowDxfId="173" dataDxfId="172"/>
    <tableColumn id="18" xr3:uid="{CD9577AD-A16B-4256-BB5C-B1553F419010}" name="Column18" headerRowDxfId="171" dataDxfId="170"/>
    <tableColumn id="19" xr3:uid="{B9949BC6-626B-4864-836F-18E1B16D84B7}" name="Column19" headerRowDxfId="169" dataDxfId="168"/>
    <tableColumn id="20" xr3:uid="{3C37A046-BE3E-4A71-85E0-98EEC582DAA1}" name="Column20" headerRowDxfId="167" dataDxfId="166"/>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F8A67B-55E5-4B08-8692-0ACCE576DFA9}" name="Table22681012" displayName="Table22681012" ref="A7:T9" headerRowCount="0" totalsRowShown="0" headerRowDxfId="165" headerRowBorderDxfId="164" tableBorderDxfId="163" totalsRowBorderDxfId="162">
  <tableColumns count="20">
    <tableColumn id="1" xr3:uid="{E1AA6F68-FBAE-4DF0-A921-FAC149E1FBA9}" name="Column1" headerRowDxfId="161" dataDxfId="160"/>
    <tableColumn id="2" xr3:uid="{8F285930-027A-4A4D-9784-594B51DE1DEC}" name="Column2" headerRowDxfId="159" dataDxfId="158"/>
    <tableColumn id="3" xr3:uid="{4E1CB560-9D85-4148-B8FC-5218F08E844B}" name="Column3" headerRowDxfId="157" dataDxfId="156"/>
    <tableColumn id="4" xr3:uid="{65DD4516-9CC2-490A-85C5-9611A04FF8DF}" name="Column4" headerRowDxfId="155" dataDxfId="154"/>
    <tableColumn id="5" xr3:uid="{297E6B85-5871-4F0D-BF17-17AC8B25B9EE}" name="Column5" headerRowDxfId="153" dataDxfId="152"/>
    <tableColumn id="6" xr3:uid="{FB6A72B7-3B17-4762-BC5F-D1C507818538}" name="Column6" headerRowDxfId="151" dataDxfId="150"/>
    <tableColumn id="7" xr3:uid="{A3712D36-7B78-4BB5-8297-E7EC8059314A}" name="Column7" headerRowDxfId="149" dataDxfId="148"/>
    <tableColumn id="8" xr3:uid="{3914D0A9-12B2-4DD4-AC27-AE654B43CEFE}" name="Column8" headerRowDxfId="147" dataDxfId="146"/>
    <tableColumn id="9" xr3:uid="{10D8AF30-9005-4E26-A78F-BFD060EC9E2A}" name="Column9" headerRowDxfId="145" dataDxfId="144"/>
    <tableColumn id="10" xr3:uid="{EEFF710C-74EE-439C-AC43-E927349B3F5A}" name="Column10" headerRowDxfId="143" dataDxfId="142"/>
    <tableColumn id="11" xr3:uid="{79A8646F-2B7B-4D75-B273-1B1348E9CFAC}" name="Column11" headerRowDxfId="141" dataDxfId="140"/>
    <tableColumn id="12" xr3:uid="{62317292-F53B-4E30-B518-5AB9EE213D32}" name="Column12" headerRowDxfId="139" dataDxfId="138"/>
    <tableColumn id="13" xr3:uid="{7168380F-0532-44EA-8ED5-F896AFE5075A}" name="Column13" headerRowDxfId="137" dataDxfId="136"/>
    <tableColumn id="14" xr3:uid="{CCD835A5-CA83-4A14-A68B-58310E165FDF}" name="Column14" headerRowDxfId="135" dataDxfId="134"/>
    <tableColumn id="15" xr3:uid="{199EA19B-A4E8-4FC9-98C6-DEA29C834DB8}" name="Column15" headerRowDxfId="133" dataDxfId="132"/>
    <tableColumn id="16" xr3:uid="{132D30DF-4A88-46F8-9599-750926708A40}" name="Column16" headerRowDxfId="131" dataDxfId="130"/>
    <tableColumn id="17" xr3:uid="{E1473C9F-0DFE-4C7C-908A-A5FA0E688BFE}" name="Column17" headerRowDxfId="129" dataDxfId="128"/>
    <tableColumn id="18" xr3:uid="{662077E6-8CE6-42CF-9FBF-F71F9E5E63AA}" name="Column18" headerRowDxfId="127" dataDxfId="126"/>
    <tableColumn id="19" xr3:uid="{0EE34746-5BA3-472E-9D20-9963E693A087}" name="Column19" headerRowDxfId="125" dataDxfId="124"/>
    <tableColumn id="20" xr3:uid="{E1E74788-13BF-49DF-82FD-0B7812578EA6}" name="Column20" headerRowDxfId="123" dataDxfId="12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05A1CF-90A7-45FB-8A8B-47DD9EA93804}" name="Table35791117" displayName="Table35791117" ref="A11:T18" headerRowCount="0" totalsRowShown="0" headerRowDxfId="121" headerRowBorderDxfId="120" tableBorderDxfId="119" totalsRowBorderDxfId="118">
  <tableColumns count="20">
    <tableColumn id="1" xr3:uid="{313F478F-C4E0-4AE6-997D-A740C022F12F}" name="Column1" headerRowDxfId="117" dataDxfId="116"/>
    <tableColumn id="2" xr3:uid="{8BF30F12-4BE6-46E5-9E0D-7E4CBBB732AF}" name="Column2" headerRowDxfId="115" dataDxfId="114"/>
    <tableColumn id="3" xr3:uid="{9B6BC141-FCB1-4C19-B53B-F813143928D7}" name="Column3" headerRowDxfId="113" dataDxfId="112"/>
    <tableColumn id="4" xr3:uid="{8114E011-8CB9-48FE-9365-8D0BB54957A6}" name="Column4" headerRowDxfId="111" dataDxfId="110"/>
    <tableColumn id="5" xr3:uid="{6E0688B2-6A2D-42C7-BD66-20909001B7F2}" name="Column5" headerRowDxfId="109" dataDxfId="108"/>
    <tableColumn id="6" xr3:uid="{CAB74B07-3DCF-41F8-8B13-73184E76BE06}" name="Column6" headerRowDxfId="107" dataDxfId="106"/>
    <tableColumn id="7" xr3:uid="{A11FE570-B86D-465E-A103-89DE937FE4C3}" name="Column7" headerRowDxfId="105" dataDxfId="104"/>
    <tableColumn id="8" xr3:uid="{01A6491A-CC30-4BBD-B605-E8EBC1A8BC46}" name="Column8" headerRowDxfId="103" dataDxfId="102"/>
    <tableColumn id="9" xr3:uid="{0B67A556-DF6D-4899-9B06-8B7A24D97366}" name="Column9" headerRowDxfId="101" dataDxfId="100"/>
    <tableColumn id="10" xr3:uid="{BA4D7A5A-6C62-4F46-A7D4-04FC4F6240F1}" name="Column10" headerRowDxfId="99" dataDxfId="98"/>
    <tableColumn id="11" xr3:uid="{93FE636E-40F9-491D-AA8C-50B68EB6B228}" name="Column11" headerRowDxfId="97" dataDxfId="96"/>
    <tableColumn id="12" xr3:uid="{E8319F4C-E4A3-4FAD-8D12-E4FDBF874A68}" name="Column12" headerRowDxfId="95" dataDxfId="94"/>
    <tableColumn id="13" xr3:uid="{C679E244-1B40-4DCC-9B94-042468835FAA}" name="Column13" headerRowDxfId="93" dataDxfId="92"/>
    <tableColumn id="14" xr3:uid="{F31DFDB0-19A2-4B51-BC56-69D0F4DDBFCC}" name="Column14" headerRowDxfId="91" dataDxfId="90"/>
    <tableColumn id="15" xr3:uid="{06257125-A956-4DE7-844B-EB80FBEE6F89}" name="Column15" headerRowDxfId="89" dataDxfId="88"/>
    <tableColumn id="16" xr3:uid="{568F8B7D-90C4-4A76-BA73-EA630BEEFDC6}" name="Column16" headerRowDxfId="87" dataDxfId="86"/>
    <tableColumn id="17" xr3:uid="{48415B9F-35E5-4A1A-95F0-426308C0CA6F}" name="Column17" headerRowDxfId="85" dataDxfId="84"/>
    <tableColumn id="18" xr3:uid="{B5DD4A61-05AD-4CE1-BD9F-9CCA21B95F11}" name="Column18" headerRowDxfId="83" dataDxfId="82"/>
    <tableColumn id="19" xr3:uid="{39F4DE9E-3D87-4D80-95DE-7DD4E4531C18}" name="Column19" headerRowDxfId="81" dataDxfId="80"/>
    <tableColumn id="20" xr3:uid="{0D7C0A4A-AFE5-4FE6-B42D-BE2DC766C75E}" name="Column20" headerRowDxfId="79" dataDxfId="7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77" headerRowBorderDxfId="76" tableBorderDxfId="75" totalsRowBorderDxfId="74">
  <tableColumns count="11">
    <tableColumn id="1" xr3:uid="{00000000-0010-0000-0200-000001000000}" name="Column1" headerRowDxfId="73" dataDxfId="72"/>
    <tableColumn id="2" xr3:uid="{00000000-0010-0000-0200-000002000000}" name="Column2" headerRowDxfId="71" dataDxfId="70"/>
    <tableColumn id="3" xr3:uid="{00000000-0010-0000-0200-000003000000}" name="Column3" headerRowDxfId="69" dataDxfId="68"/>
    <tableColumn id="4" xr3:uid="{00000000-0010-0000-0200-000004000000}" name="Column4" headerRowDxfId="67" dataDxfId="66"/>
    <tableColumn id="5" xr3:uid="{00000000-0010-0000-0200-000005000000}" name="Column5" headerRowDxfId="65" dataDxfId="64"/>
    <tableColumn id="6" xr3:uid="{00000000-0010-0000-0200-000006000000}" name="Column6" headerRowDxfId="63" dataDxfId="62"/>
    <tableColumn id="7" xr3:uid="{00000000-0010-0000-0200-000007000000}" name="Column7" headerRowDxfId="61" dataDxfId="60"/>
    <tableColumn id="8" xr3:uid="{00000000-0010-0000-0200-000008000000}" name="Column8" headerRowDxfId="59" dataDxfId="58"/>
    <tableColumn id="9" xr3:uid="{00000000-0010-0000-0200-000009000000}" name="Column9" headerRowDxfId="57" dataDxfId="56"/>
    <tableColumn id="10" xr3:uid="{00000000-0010-0000-0200-00000A000000}" name="Column10" headerRowDxfId="55" dataDxfId="54"/>
    <tableColumn id="11" xr3:uid="{00000000-0010-0000-0200-00000B000000}" name="Column11" headerRowDxfId="53" dataDxfId="52"/>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51" headerRowBorderDxfId="50" tableBorderDxfId="49" totalsRowBorderDxfId="48">
  <tableColumns count="11">
    <tableColumn id="1" xr3:uid="{00000000-0010-0000-0300-000001000000}" name="Column1" headerRowDxfId="47" dataDxfId="46"/>
    <tableColumn id="2" xr3:uid="{00000000-0010-0000-0300-000002000000}" name="Column2" headerRowDxfId="45" dataDxfId="44"/>
    <tableColumn id="3" xr3:uid="{00000000-0010-0000-0300-000003000000}" name="Column3" headerRowDxfId="43" dataDxfId="42"/>
    <tableColumn id="4" xr3:uid="{00000000-0010-0000-0300-000004000000}" name="Column4" headerRowDxfId="41" dataDxfId="40"/>
    <tableColumn id="5" xr3:uid="{00000000-0010-0000-0300-000005000000}" name="Column5" headerRowDxfId="39" dataDxfId="38"/>
    <tableColumn id="6" xr3:uid="{00000000-0010-0000-0300-000006000000}" name="Column6" headerRowDxfId="37" dataDxfId="36"/>
    <tableColumn id="7" xr3:uid="{00000000-0010-0000-0300-000007000000}" name="Column7" headerRowDxfId="35" dataDxfId="34"/>
    <tableColumn id="8" xr3:uid="{00000000-0010-0000-0300-000008000000}" name="Column8" headerRowDxfId="33" dataDxfId="32"/>
    <tableColumn id="9" xr3:uid="{00000000-0010-0000-0300-000009000000}" name="Column9" headerRowDxfId="31" dataDxfId="30"/>
    <tableColumn id="10" xr3:uid="{00000000-0010-0000-0300-00000A000000}" name="Column10" headerRowDxfId="29" dataDxfId="28"/>
    <tableColumn id="11" xr3:uid="{00000000-0010-0000-0300-00000B000000}" name="Column11" headerRowDxfId="27" dataDxfId="26"/>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T18" headerRowCount="0" totalsRowShown="0" headerRowDxfId="649" headerRowBorderDxfId="648" tableBorderDxfId="647" totalsRowBorderDxfId="646">
  <tableColumns count="20">
    <tableColumn id="1" xr3:uid="{00000000-0010-0000-0100-000001000000}" name="Column1" headerRowDxfId="645" dataDxfId="644"/>
    <tableColumn id="2" xr3:uid="{00000000-0010-0000-0100-000002000000}" name="Column2" headerRowDxfId="643" dataDxfId="642">
      <calculatedColumnFormula>SUMIFS('Raw Data'!$B$2:$B$151,'Raw Data'!$D$2:$D$151,"RA1",'Raw Data'!$K1:$K$151,"&lt;="&amp;$B$9)</calculatedColumnFormula>
    </tableColumn>
    <tableColumn id="3" xr3:uid="{00000000-0010-0000-0100-000003000000}" name="Column3" headerRowDxfId="641" dataDxfId="640"/>
    <tableColumn id="4" xr3:uid="{00000000-0010-0000-0100-000004000000}" name="Column4" headerRowDxfId="639" dataDxfId="638"/>
    <tableColumn id="5" xr3:uid="{00000000-0010-0000-0100-000005000000}" name="Column5" headerRowDxfId="637" dataDxfId="636"/>
    <tableColumn id="6" xr3:uid="{00000000-0010-0000-0100-000006000000}" name="Column6" headerRowDxfId="635" dataDxfId="634"/>
    <tableColumn id="7" xr3:uid="{00000000-0010-0000-0100-000007000000}" name="Column7" headerRowDxfId="633" dataDxfId="632"/>
    <tableColumn id="8" xr3:uid="{00000000-0010-0000-0100-000008000000}" name="Column8" headerRowDxfId="631" dataDxfId="630"/>
    <tableColumn id="9" xr3:uid="{00000000-0010-0000-0100-000009000000}" name="Column9" headerRowDxfId="629" dataDxfId="628"/>
    <tableColumn id="10" xr3:uid="{00000000-0010-0000-0100-00000A000000}" name="Column10" headerRowDxfId="627" dataDxfId="626"/>
    <tableColumn id="11" xr3:uid="{00000000-0010-0000-0100-00000B000000}" name="Column11" headerRowDxfId="625" dataDxfId="624"/>
    <tableColumn id="12" xr3:uid="{CA87CC5A-904F-4C4A-9CE9-CD1D06ECC0E9}" name="Column12" headerRowDxfId="623" dataDxfId="622"/>
    <tableColumn id="13" xr3:uid="{70DD84FE-A641-460F-8E10-FF40AAD973AA}" name="Column13" headerRowDxfId="621" dataDxfId="620"/>
    <tableColumn id="14" xr3:uid="{D0A6929B-4DC3-458D-AD4A-2D48C3F0D487}" name="Column14" headerRowDxfId="619" dataDxfId="618"/>
    <tableColumn id="15" xr3:uid="{222EBDD1-B246-436D-A958-9461459E8A1D}" name="Column15" headerRowDxfId="617" dataDxfId="616"/>
    <tableColumn id="16" xr3:uid="{AB007784-D65A-4F92-826B-485DD3091ABC}" name="Column16" headerRowDxfId="615" dataDxfId="614"/>
    <tableColumn id="17" xr3:uid="{58A21C1C-6EF0-4DD9-9EBD-F12B25784230}" name="Column17" headerRowDxfId="613" dataDxfId="612"/>
    <tableColumn id="18" xr3:uid="{B1BC3EC9-61FD-4415-B8FB-27C37FCB0B18}" name="Column18" headerRowDxfId="611" dataDxfId="610"/>
    <tableColumn id="19" xr3:uid="{EBDA4243-D497-44AD-BF2B-BA52C45C6FDF}" name="Column19" headerRowDxfId="609" dataDxfId="608"/>
    <tableColumn id="20" xr3:uid="{44E813E3-3F52-4DA3-A960-1B3021DB21E4}" name="Column20" headerRowDxfId="607" dataDxfId="606"/>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96BEB3-C718-43A0-98F5-729635AE3302}" name="Table22" displayName="Table22" ref="A7:T9" headerRowCount="0" totalsRowShown="0" headerRowDxfId="605" headerRowBorderDxfId="604" tableBorderDxfId="603" totalsRowBorderDxfId="602">
  <tableColumns count="20">
    <tableColumn id="1" xr3:uid="{286EBFCF-4929-4FD5-A9C6-F7B2C2FDACC8}" name="Column1" headerRowDxfId="601" dataDxfId="600"/>
    <tableColumn id="2" xr3:uid="{DF0F54A3-35FF-4B53-B2FC-E0792E2656D2}" name="Column2" headerRowDxfId="599" dataDxfId="598"/>
    <tableColumn id="3" xr3:uid="{999FE109-9124-4070-A8D9-C6D51DD6C4D5}" name="Column3" headerRowDxfId="597" dataDxfId="596"/>
    <tableColumn id="4" xr3:uid="{DC4A1311-1CE8-4DA3-BF7B-D5538959EF8C}" name="Column4" headerRowDxfId="595" dataDxfId="594"/>
    <tableColumn id="5" xr3:uid="{5A38F517-D629-4BBA-BF8D-7A3FC5CAC368}" name="Column5" headerRowDxfId="593" dataDxfId="592"/>
    <tableColumn id="6" xr3:uid="{73A64521-D41D-4D5F-8752-3BB91CFE56FE}" name="Column6" headerRowDxfId="591" dataDxfId="590"/>
    <tableColumn id="7" xr3:uid="{D80FF99C-BA69-4B52-A369-89D9A958268A}" name="Column7" headerRowDxfId="589" dataDxfId="588"/>
    <tableColumn id="8" xr3:uid="{7D0B12B2-6D8D-431B-A8C0-7B7453A47EDD}" name="Column8" headerRowDxfId="587" dataDxfId="586"/>
    <tableColumn id="9" xr3:uid="{42C49F5A-0CDD-4AD3-82AC-22A576C970F7}" name="Column9" headerRowDxfId="585" dataDxfId="584"/>
    <tableColumn id="10" xr3:uid="{321730E4-49CF-456D-A981-FCC3B52BF071}" name="Column10" headerRowDxfId="583" dataDxfId="582"/>
    <tableColumn id="11" xr3:uid="{2D228BDD-E7B5-439B-8FCA-E721057994B8}" name="Column11" headerRowDxfId="581" dataDxfId="580"/>
    <tableColumn id="12" xr3:uid="{5617069F-D2F5-4377-A3EF-61FF88813587}" name="Column12" headerRowDxfId="579" dataDxfId="578"/>
    <tableColumn id="13" xr3:uid="{4EEB454A-48D5-4967-BC5F-3195D7071916}" name="Column13" headerRowDxfId="577" dataDxfId="576"/>
    <tableColumn id="14" xr3:uid="{A54DC3E5-01D9-4D87-95F1-D4A7B0A7F7EE}" name="Column14" headerRowDxfId="575" dataDxfId="574"/>
    <tableColumn id="15" xr3:uid="{16D803C9-D6C8-4801-BCFC-D68FC914C24A}" name="Column15" headerRowDxfId="573" dataDxfId="572"/>
    <tableColumn id="16" xr3:uid="{2A62A026-7C83-4FDE-8284-0A19D49E4518}" name="Column16" headerRowDxfId="571" dataDxfId="570"/>
    <tableColumn id="17" xr3:uid="{56347146-6A1C-4556-9B2F-ED591F36FF7F}" name="Column17" headerRowDxfId="569" dataDxfId="568"/>
    <tableColumn id="18" xr3:uid="{50C8A761-9686-4C3B-A865-2E19CFC6660E}" name="Column18" headerRowDxfId="567" dataDxfId="566"/>
    <tableColumn id="19" xr3:uid="{55BF8BD7-9ACB-47BE-828F-02E63F89C60F}" name="Column19" headerRowDxfId="565" dataDxfId="564"/>
    <tableColumn id="20" xr3:uid="{6C46A50D-B11C-4989-9D82-8A3C03B71859}" name="Column20" headerRowDxfId="563" dataDxfId="56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D5FCF7-E66D-4966-8513-A94F80CA72B2}" name="Table35" displayName="Table35" ref="A11:T19" headerRowCount="0" totalsRowShown="0" headerRowDxfId="561" headerRowBorderDxfId="560" tableBorderDxfId="559" totalsRowBorderDxfId="558">
  <tableColumns count="20">
    <tableColumn id="1" xr3:uid="{B66CEADA-7D2D-464F-8678-CAD95EF92C87}" name="Column1" headerRowDxfId="557" dataDxfId="556"/>
    <tableColumn id="2" xr3:uid="{C3AC165F-1B0A-4ABB-A0BF-B8C715CDFD11}" name="Column2" headerRowDxfId="555" dataDxfId="554"/>
    <tableColumn id="3" xr3:uid="{262E8D57-C622-4B43-A1C5-FE8A5653EA99}" name="Column3" headerRowDxfId="553" dataDxfId="552"/>
    <tableColumn id="4" xr3:uid="{DA5A86A0-CCEC-4A04-AF84-114194E8AECC}" name="Column4" headerRowDxfId="551" dataDxfId="550"/>
    <tableColumn id="5" xr3:uid="{9E2DC0F3-6484-4328-87DB-3ED7B7E19E97}" name="Column5" headerRowDxfId="549" dataDxfId="548"/>
    <tableColumn id="6" xr3:uid="{7C34C2BC-F1E4-4A8F-A129-7A4032238FF6}" name="Column6" headerRowDxfId="547" dataDxfId="546"/>
    <tableColumn id="7" xr3:uid="{574BF3F3-97F1-4CC9-B796-F08677B7E550}" name="Column7" headerRowDxfId="545" dataDxfId="544"/>
    <tableColumn id="8" xr3:uid="{F55F86A2-D7D1-4B26-A0BB-AEF28BF3EA72}" name="Column8" headerRowDxfId="543" dataDxfId="542"/>
    <tableColumn id="9" xr3:uid="{83E71C46-77AA-41F6-AACE-5437262355F9}" name="Column9" headerRowDxfId="541" dataDxfId="540"/>
    <tableColumn id="10" xr3:uid="{225D4AB7-D2CA-4980-86C6-19DC1F4A3291}" name="Column10" headerRowDxfId="539" dataDxfId="538"/>
    <tableColumn id="11" xr3:uid="{4508BF17-238C-4D2A-AC4D-CB02F91D2F75}" name="Column11" headerRowDxfId="537" dataDxfId="536"/>
    <tableColumn id="12" xr3:uid="{B44658F8-FCED-44DC-82C4-44F9A2BFDDC9}" name="Column12" headerRowDxfId="535" dataDxfId="534"/>
    <tableColumn id="13" xr3:uid="{795C9F62-40CC-4B43-B612-C88C49B7CBB9}" name="Column13" headerRowDxfId="533" dataDxfId="532"/>
    <tableColumn id="14" xr3:uid="{E04A31E5-1244-46C2-98CA-1D901A7501B7}" name="Column14" headerRowDxfId="531" dataDxfId="530"/>
    <tableColumn id="15" xr3:uid="{72AD15EF-B6C4-4670-B2D1-3909AA5D176B}" name="Column15" headerRowDxfId="529" dataDxfId="528"/>
    <tableColumn id="16" xr3:uid="{354CD5F0-8BEF-418C-9BBF-EEAE3C4CECE0}" name="Column16" headerRowDxfId="527" dataDxfId="526"/>
    <tableColumn id="17" xr3:uid="{7FF476DB-95F0-4133-BB2B-D4632078B7A5}" name="Column17" headerRowDxfId="525" dataDxfId="524"/>
    <tableColumn id="18" xr3:uid="{A060E06F-B702-4839-B313-CEC506CDA02F}" name="Column18" headerRowDxfId="523" dataDxfId="522"/>
    <tableColumn id="19" xr3:uid="{36AB70CA-2F6C-436D-BC91-852C5CD1DE12}" name="Column19" headerRowDxfId="521" dataDxfId="520"/>
    <tableColumn id="20" xr3:uid="{F20D8345-6516-4131-B5EE-47AD100A7D5C}" name="Column20" headerRowDxfId="519" dataDxfId="51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FFDC79-1F04-4EF0-9D0D-6C4D1AE0E132}" name="Table226" displayName="Table226" ref="A7:T9" headerRowCount="0" totalsRowShown="0" headerRowDxfId="517" headerRowBorderDxfId="516" tableBorderDxfId="515" totalsRowBorderDxfId="514">
  <tableColumns count="20">
    <tableColumn id="1" xr3:uid="{7FBA6B20-B27D-4C81-860E-A8070086B915}" name="Column1" headerRowDxfId="513" dataDxfId="512"/>
    <tableColumn id="2" xr3:uid="{C036FD7D-3115-4268-80DF-73354BCB9FBC}" name="Column2" headerRowDxfId="511" dataDxfId="510"/>
    <tableColumn id="3" xr3:uid="{00E473A0-061D-4543-9B04-E7CA545EE9FE}" name="Column3" headerRowDxfId="509" dataDxfId="508"/>
    <tableColumn id="4" xr3:uid="{3254AB19-3CE9-4D9C-8472-D22BD03122D2}" name="Column4" headerRowDxfId="507" dataDxfId="506"/>
    <tableColumn id="5" xr3:uid="{54273B4E-D33D-4802-BFD8-A49016962D0E}" name="Column5" headerRowDxfId="505" dataDxfId="504"/>
    <tableColumn id="6" xr3:uid="{72DBEE57-C0D6-42CE-B28D-96703B87C8C1}" name="Column6" headerRowDxfId="503" dataDxfId="502"/>
    <tableColumn id="7" xr3:uid="{139DD1C9-8307-4291-B0F2-5D212932555F}" name="Column7" headerRowDxfId="501" dataDxfId="500"/>
    <tableColumn id="8" xr3:uid="{4317CB4A-6140-49A2-A588-EFD6CAD02716}" name="Column8" headerRowDxfId="499" dataDxfId="498"/>
    <tableColumn id="9" xr3:uid="{08C705CA-6D9F-467D-AEE1-FC8926A68926}" name="Column9" headerRowDxfId="497" dataDxfId="496"/>
    <tableColumn id="10" xr3:uid="{7CBA9FFE-51AA-4DE4-8B76-23BD955A6C88}" name="Column10" headerRowDxfId="495" dataDxfId="494"/>
    <tableColumn id="11" xr3:uid="{4605151B-4952-43AC-A0D2-5B6AC63AB8D5}" name="Column11" headerRowDxfId="493" dataDxfId="492"/>
    <tableColumn id="12" xr3:uid="{006F565B-2DC2-424E-9568-B42EE1527405}" name="Column12" headerRowDxfId="491" dataDxfId="490"/>
    <tableColumn id="13" xr3:uid="{DE5A5A82-5670-4EBF-8456-6516D8822239}" name="Column13" headerRowDxfId="489" dataDxfId="488"/>
    <tableColumn id="14" xr3:uid="{82B21586-87F1-4A1A-B804-FE46C69A63F9}" name="Column14" headerRowDxfId="487" dataDxfId="486"/>
    <tableColumn id="15" xr3:uid="{18DCC765-76F1-4F6B-9A6F-3274E7E37B15}" name="Column15" headerRowDxfId="485" dataDxfId="484"/>
    <tableColumn id="16" xr3:uid="{D69D0A7E-2122-4B22-9314-6F758925D4EC}" name="Column16" headerRowDxfId="483" dataDxfId="482"/>
    <tableColumn id="17" xr3:uid="{03A35B06-3672-4A78-A7B4-BA1AB76BF296}" name="Column17" headerRowDxfId="481" dataDxfId="480"/>
    <tableColumn id="18" xr3:uid="{3A49F59C-EC3B-4E8B-9F5A-1A6CDFAC315F}" name="Column18" headerRowDxfId="479" dataDxfId="478"/>
    <tableColumn id="19" xr3:uid="{88718C3F-AE21-42A7-9675-B5EE021FAAB1}" name="Column19" headerRowDxfId="477" dataDxfId="476"/>
    <tableColumn id="20" xr3:uid="{8F2514A8-D15B-4B1A-8579-3D7F90FE4591}" name="Column20" headerRowDxfId="475" dataDxfId="47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89AF73A-376D-4C6D-AF7A-78C867068E81}" name="Table357" displayName="Table357" ref="A11:T17" headerRowCount="0" totalsRowShown="0" headerRowDxfId="473" headerRowBorderDxfId="472" tableBorderDxfId="471" totalsRowBorderDxfId="470">
  <tableColumns count="20">
    <tableColumn id="1" xr3:uid="{BA75C3A1-54B0-4AF3-A002-3F7BD1F576F0}" name="Column1" headerRowDxfId="469" dataDxfId="468"/>
    <tableColumn id="2" xr3:uid="{AFBB2964-68AC-49A9-ACA0-0A1BF90573E3}" name="Column2" headerRowDxfId="467" dataDxfId="466"/>
    <tableColumn id="3" xr3:uid="{7A3929CF-40D9-4210-ABD1-0250240F01BA}" name="Column3" headerRowDxfId="465" dataDxfId="464"/>
    <tableColumn id="4" xr3:uid="{87BCDFF4-06CE-407E-A7B3-770033CBEAA0}" name="Column4" headerRowDxfId="463" dataDxfId="462"/>
    <tableColumn id="5" xr3:uid="{12AF9D27-C404-4CCB-8ABA-2A8066A87856}" name="Column5" headerRowDxfId="461" dataDxfId="460"/>
    <tableColumn id="6" xr3:uid="{8502957A-B36A-488E-9677-8B5B4E539FCD}" name="Column6" headerRowDxfId="459" dataDxfId="458"/>
    <tableColumn id="7" xr3:uid="{A707C45E-9E3F-4F90-9399-6366C879DE79}" name="Column7" headerRowDxfId="457" dataDxfId="456"/>
    <tableColumn id="8" xr3:uid="{576373BD-EB3A-400A-B413-1CB545B72426}" name="Column8" headerRowDxfId="455" dataDxfId="454"/>
    <tableColumn id="9" xr3:uid="{5AF703CC-44EC-4B0F-995A-F6B68B0598BF}" name="Column9" headerRowDxfId="453" dataDxfId="452"/>
    <tableColumn id="10" xr3:uid="{49129C79-A701-4D07-B283-3BA4A2A13D16}" name="Column10" headerRowDxfId="451" dataDxfId="450"/>
    <tableColumn id="11" xr3:uid="{09F02A2D-E725-46EE-A16E-91FFA0016641}" name="Column11" headerRowDxfId="449" dataDxfId="448"/>
    <tableColumn id="12" xr3:uid="{E04B134A-62F9-4634-B389-34E67EFD5DFB}" name="Column12" headerRowDxfId="447" dataDxfId="446"/>
    <tableColumn id="13" xr3:uid="{E90B12BE-4B43-4D76-B460-6D62B39DBC75}" name="Column13" headerRowDxfId="445" dataDxfId="444"/>
    <tableColumn id="14" xr3:uid="{407016BB-69EE-4ABC-B2ED-820C173C3CAB}" name="Column14" headerRowDxfId="443" dataDxfId="442"/>
    <tableColumn id="15" xr3:uid="{91407D43-D68B-4ED7-84B6-70876E8CCDA1}" name="Column15" headerRowDxfId="441" dataDxfId="440"/>
    <tableColumn id="16" xr3:uid="{0DCF74A6-C183-4ED4-95EF-1190B4A77BFA}" name="Column16" headerRowDxfId="439" dataDxfId="438"/>
    <tableColumn id="17" xr3:uid="{51533B19-7EE0-4280-A4CE-27A58C6358EC}" name="Column17" headerRowDxfId="437" dataDxfId="436"/>
    <tableColumn id="18" xr3:uid="{65A128A9-1766-48DC-99E7-82D59E129B62}" name="Column18" headerRowDxfId="435" dataDxfId="434"/>
    <tableColumn id="19" xr3:uid="{77E46533-BABD-4739-AD95-8059B02511C8}" name="Column19" headerRowDxfId="433" dataDxfId="432"/>
    <tableColumn id="20" xr3:uid="{3B3A87B6-3625-4D57-B9F1-3CA18308194A}" name="Column20" headerRowDxfId="431" dataDxfId="43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4247A8E-F4C2-4CD5-8154-A2621350C0FC}" name="Table2268" displayName="Table2268" ref="A7:T9" headerRowCount="0" totalsRowShown="0" headerRowDxfId="429" headerRowBorderDxfId="428" tableBorderDxfId="427" totalsRowBorderDxfId="426">
  <tableColumns count="20">
    <tableColumn id="1" xr3:uid="{49FE68B6-DC2B-4CCF-884D-D858D596FF53}" name="Column1" headerRowDxfId="425" dataDxfId="424"/>
    <tableColumn id="2" xr3:uid="{3D368051-4D3C-484A-AF87-759D829F4EB9}" name="Column2" headerRowDxfId="423" dataDxfId="422"/>
    <tableColumn id="3" xr3:uid="{F0272F62-9F6D-4FD7-AC29-DE9F3219868D}" name="Column3" headerRowDxfId="421" dataDxfId="420"/>
    <tableColumn id="4" xr3:uid="{63F61E25-3B21-4BCD-9A75-A1D0CC76F09C}" name="Column4" headerRowDxfId="419" dataDxfId="418"/>
    <tableColumn id="5" xr3:uid="{7B78174C-8027-487E-9C3C-7E22F71D0BB8}" name="Column5" headerRowDxfId="417" dataDxfId="416"/>
    <tableColumn id="6" xr3:uid="{B675C9FC-809C-4626-A90F-A64255575731}" name="Column6" headerRowDxfId="415" dataDxfId="414"/>
    <tableColumn id="7" xr3:uid="{7EE66E02-9950-471D-A8F2-0191E8557B9D}" name="Column7" headerRowDxfId="413" dataDxfId="412"/>
    <tableColumn id="8" xr3:uid="{684DF5F5-6235-479F-A882-83ED4D51BD9F}" name="Column8" headerRowDxfId="411" dataDxfId="410"/>
    <tableColumn id="9" xr3:uid="{EF8F10E1-A614-4E0A-9633-B8269C8A70B7}" name="Column9" headerRowDxfId="409" dataDxfId="408"/>
    <tableColumn id="10" xr3:uid="{49F33101-79AA-4BF9-AF4E-E3A9E18F0167}" name="Column10" headerRowDxfId="407" dataDxfId="406"/>
    <tableColumn id="11" xr3:uid="{C13B02A5-F75D-4560-B846-ACABB3F90824}" name="Column11" headerRowDxfId="405" dataDxfId="404"/>
    <tableColumn id="12" xr3:uid="{4BA79248-1D90-4689-8948-42174E86166A}" name="Column12" headerRowDxfId="403" dataDxfId="402"/>
    <tableColumn id="13" xr3:uid="{F0A2D841-E53D-46F4-B8F4-27D8EEE135C0}" name="Column13" headerRowDxfId="401" dataDxfId="400"/>
    <tableColumn id="14" xr3:uid="{5E4D4054-FAB8-4225-9A55-C7A27B42A697}" name="Column14" headerRowDxfId="399" dataDxfId="398"/>
    <tableColumn id="15" xr3:uid="{80FF792D-E378-49EC-A702-A71C8EE02747}" name="Column15" headerRowDxfId="397" dataDxfId="396"/>
    <tableColumn id="16" xr3:uid="{42634BFE-D683-4F6B-8248-202065827B89}" name="Column16" headerRowDxfId="395" dataDxfId="394"/>
    <tableColumn id="17" xr3:uid="{370927B9-4578-4F1A-A6CF-03DD2039A8A6}" name="Column17" headerRowDxfId="393" dataDxfId="392"/>
    <tableColumn id="18" xr3:uid="{0A7E0650-3FFA-487F-989A-2B216A5D9260}" name="Column18" headerRowDxfId="391" dataDxfId="390"/>
    <tableColumn id="19" xr3:uid="{697B314F-0671-4542-9826-2EB1757239D9}" name="Column19" headerRowDxfId="389" dataDxfId="388"/>
    <tableColumn id="20" xr3:uid="{204E26A4-139D-4502-B5F7-C66272648520}" name="Column20" headerRowDxfId="387" dataDxfId="38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526190-636B-4853-B07D-368955989C09}" name="Table3579" displayName="Table3579" ref="A11:T20" headerRowCount="0" totalsRowShown="0" headerRowDxfId="385" headerRowBorderDxfId="384" tableBorderDxfId="383" totalsRowBorderDxfId="382">
  <tableColumns count="20">
    <tableColumn id="1" xr3:uid="{6AED97FA-C8D5-47F3-AE94-7640A2E21D09}" name="Column1" headerRowDxfId="381" dataDxfId="380"/>
    <tableColumn id="2" xr3:uid="{C8040C15-6292-4DF2-8275-B199DE2A466A}" name="Column2" headerRowDxfId="379" dataDxfId="378"/>
    <tableColumn id="3" xr3:uid="{4C941F78-FA1F-4D3E-AB01-D976C4C4DA2E}" name="Column3" headerRowDxfId="377" dataDxfId="376"/>
    <tableColumn id="4" xr3:uid="{1352D4D3-1727-4210-9357-6AD07C772E07}" name="Column4" headerRowDxfId="375" dataDxfId="374"/>
    <tableColumn id="5" xr3:uid="{A3994696-ACE5-41A4-A31C-CA099A98FD50}" name="Column5" headerRowDxfId="373" dataDxfId="372"/>
    <tableColumn id="6" xr3:uid="{9A813EE5-86E7-4179-BF61-401D3E7EDF9D}" name="Column6" headerRowDxfId="371" dataDxfId="370"/>
    <tableColumn id="7" xr3:uid="{C3B169E5-0CC5-4493-A8DB-FB7871DE9383}" name="Column7" headerRowDxfId="369" dataDxfId="368"/>
    <tableColumn id="8" xr3:uid="{5831177F-4232-40E5-8012-593600B8EEFD}" name="Column8" headerRowDxfId="367" dataDxfId="366"/>
    <tableColumn id="9" xr3:uid="{A686B8AE-9E10-43EE-AC14-5BBE1A0877F0}" name="Column9" headerRowDxfId="365" dataDxfId="364"/>
    <tableColumn id="10" xr3:uid="{549B1820-FC2F-443C-992B-51F88E38B4DA}" name="Column10" headerRowDxfId="363" dataDxfId="362"/>
    <tableColumn id="11" xr3:uid="{7AF5F18E-0F64-4583-A578-47E77DB7C298}" name="Column11" headerRowDxfId="361" dataDxfId="360"/>
    <tableColumn id="12" xr3:uid="{197B1A7F-49AD-4D0F-A65E-F20587929E6E}" name="Column12" headerRowDxfId="359" dataDxfId="358"/>
    <tableColumn id="13" xr3:uid="{1B45CE33-B15C-46D6-8909-6445A0758575}" name="Column13" headerRowDxfId="357" dataDxfId="356"/>
    <tableColumn id="14" xr3:uid="{6D2CF2DD-85BB-428F-BEBA-6166C9801733}" name="Column14" headerRowDxfId="355" dataDxfId="354"/>
    <tableColumn id="15" xr3:uid="{2E6E6332-42A6-4745-886D-122957B1805F}" name="Column15" headerRowDxfId="353" dataDxfId="352"/>
    <tableColumn id="16" xr3:uid="{C577D083-50A3-42F8-9F47-E1900701E937}" name="Column16" headerRowDxfId="351" dataDxfId="350"/>
    <tableColumn id="17" xr3:uid="{74EC116C-A2B7-4F43-9096-907F247E5287}" name="Column17" headerRowDxfId="349" dataDxfId="348"/>
    <tableColumn id="18" xr3:uid="{1F66D880-C471-4C07-9893-589B5C4C59F1}" name="Column18" headerRowDxfId="347" dataDxfId="346"/>
    <tableColumn id="19" xr3:uid="{E238DC4E-9A10-41E5-9683-765A121572C7}" name="Column19" headerRowDxfId="345" dataDxfId="344"/>
    <tableColumn id="20" xr3:uid="{9C85E2C1-76FA-43B3-B502-6C010D52DF8D}" name="Column20" headerRowDxfId="343" dataDxfId="34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378CDEA-4B21-4A86-9610-FF89004CE07E}" name="Table226810" displayName="Table226810" ref="A7:T9" headerRowCount="0" totalsRowShown="0" headerRowDxfId="341" headerRowBorderDxfId="340" tableBorderDxfId="339" totalsRowBorderDxfId="338">
  <tableColumns count="20">
    <tableColumn id="1" xr3:uid="{ABB22A56-CBE6-484A-8C65-92F8A3BD9DA7}" name="Column1" headerRowDxfId="337" dataDxfId="336"/>
    <tableColumn id="2" xr3:uid="{97A4B7D6-A8B5-40F5-B5DB-242CA8BEBFF5}" name="Column2" headerRowDxfId="335" dataDxfId="334"/>
    <tableColumn id="3" xr3:uid="{17BC5DFD-C10D-42F8-8AF0-3A3850382DFC}" name="Column3" headerRowDxfId="333" dataDxfId="332"/>
    <tableColumn id="4" xr3:uid="{8CF24E3D-EE10-4882-9C1E-168775FDEB38}" name="Column4" headerRowDxfId="331" dataDxfId="330"/>
    <tableColumn id="5" xr3:uid="{21439544-D6BF-443F-8454-5C2C4F849714}" name="Column5" headerRowDxfId="329" dataDxfId="328"/>
    <tableColumn id="6" xr3:uid="{78B729F3-A0BB-43D5-93DA-0AF89EBBB9B3}" name="Column6" headerRowDxfId="327" dataDxfId="326"/>
    <tableColumn id="7" xr3:uid="{90E4FD1E-A74A-475E-9B9C-32779FDC8EFE}" name="Column7" headerRowDxfId="325" dataDxfId="324"/>
    <tableColumn id="8" xr3:uid="{A03E4C0A-1888-4B17-8D83-391E83BCF740}" name="Column8" headerRowDxfId="323" dataDxfId="322"/>
    <tableColumn id="9" xr3:uid="{4C545649-5654-4086-9F07-58D7A11E9888}" name="Column9" headerRowDxfId="321" dataDxfId="320"/>
    <tableColumn id="10" xr3:uid="{08251B7C-2AA0-4F7F-94CB-A78C85C581EB}" name="Column10" headerRowDxfId="319" dataDxfId="318"/>
    <tableColumn id="11" xr3:uid="{710D43A6-A2A4-4131-9034-A8B22CB12A50}" name="Column11" headerRowDxfId="317" dataDxfId="316"/>
    <tableColumn id="12" xr3:uid="{AD1BB717-E083-495F-B0BA-B1212B29A5E2}" name="Column12" headerRowDxfId="315" dataDxfId="314"/>
    <tableColumn id="13" xr3:uid="{6139F147-E69B-46E2-957B-F2EE83237F9E}" name="Column13" headerRowDxfId="313" dataDxfId="312"/>
    <tableColumn id="14" xr3:uid="{FE3A9DA6-EEEE-4684-B154-C52043A038C9}" name="Column14" headerRowDxfId="311" dataDxfId="310"/>
    <tableColumn id="15" xr3:uid="{A29ABA30-BC95-42EF-B4EC-E6904B8A3FC8}" name="Column15" headerRowDxfId="309" dataDxfId="308"/>
    <tableColumn id="16" xr3:uid="{19306355-BB38-40C7-BAD5-057E5F6279EC}" name="Column16" headerRowDxfId="307" dataDxfId="306"/>
    <tableColumn id="17" xr3:uid="{DCBB9CE5-D899-4252-BCC9-F51D00ECD51C}" name="Column17" headerRowDxfId="305" dataDxfId="304"/>
    <tableColumn id="18" xr3:uid="{D2647BC2-6B8D-41B5-A884-51EB14EE7A7A}" name="Column18" headerRowDxfId="303" dataDxfId="302"/>
    <tableColumn id="19" xr3:uid="{5142B71E-6B84-499E-A9A0-E32BF7151E6C}" name="Column19" headerRowDxfId="301" dataDxfId="300"/>
    <tableColumn id="20" xr3:uid="{87388F9F-E233-4566-A554-016C652A8DA7}" name="Column20" headerRowDxfId="299" dataDxfId="29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53A2-4D42-4324-A309-BAD6725F9571}">
  <dimension ref="A1:Z489"/>
  <sheetViews>
    <sheetView workbookViewId="0">
      <selection activeCell="AB40" sqref="AB40"/>
    </sheetView>
  </sheetViews>
  <sheetFormatPr defaultRowHeight="15" x14ac:dyDescent="0.25"/>
  <cols>
    <col min="1" max="1" width="10.42578125" customWidth="1"/>
    <col min="2" max="2" width="18.5703125" customWidth="1"/>
    <col min="3" max="3" width="19.42578125" customWidth="1"/>
    <col min="4" max="4" width="7.42578125" style="16" customWidth="1"/>
    <col min="5" max="5" width="14.5703125" style="17" bestFit="1" customWidth="1"/>
    <col min="6" max="6" width="10.5703125" style="16" bestFit="1" customWidth="1"/>
    <col min="7" max="7" width="11.5703125" style="16" customWidth="1"/>
    <col min="8" max="8" width="18.28515625" style="16" customWidth="1"/>
    <col min="9" max="9" width="19.7109375" style="16" customWidth="1"/>
    <col min="10" max="10" width="14.42578125" style="16" customWidth="1"/>
    <col min="11" max="11" width="11" style="16" customWidth="1"/>
    <col min="12" max="12" width="11.5703125" style="16" customWidth="1"/>
    <col min="13" max="13" width="13.28515625" style="16" customWidth="1"/>
    <col min="14" max="14" width="11.42578125" style="16" customWidth="1"/>
    <col min="15" max="16" width="10.5703125" style="16" bestFit="1" customWidth="1"/>
    <col min="17" max="17" width="12" style="16" customWidth="1"/>
    <col min="18" max="18" width="10.5703125" customWidth="1"/>
    <col min="19" max="19" width="8.7109375" customWidth="1"/>
    <col min="20" max="20" width="10.42578125" customWidth="1"/>
    <col min="24" max="24" width="12.5703125" bestFit="1" customWidth="1"/>
    <col min="25" max="25" width="17.7109375" customWidth="1"/>
    <col min="27" max="27" width="12.5703125" bestFit="1" customWidth="1"/>
    <col min="28" max="28" width="16.5703125" bestFit="1" customWidth="1"/>
  </cols>
  <sheetData>
    <row r="1" spans="1:26" s="2" customFormat="1" x14ac:dyDescent="0.25">
      <c r="A1" s="2" t="s">
        <v>49</v>
      </c>
      <c r="B1" s="2" t="s">
        <v>50</v>
      </c>
      <c r="C1" s="2" t="s">
        <v>51</v>
      </c>
      <c r="D1" s="19" t="s">
        <v>52</v>
      </c>
      <c r="E1" s="27" t="s">
        <v>53</v>
      </c>
      <c r="F1" s="19" t="s">
        <v>6</v>
      </c>
      <c r="G1" s="19" t="s">
        <v>54</v>
      </c>
      <c r="H1" s="19" t="s">
        <v>55</v>
      </c>
      <c r="I1" s="19" t="s">
        <v>56</v>
      </c>
      <c r="J1" s="19" t="s">
        <v>13</v>
      </c>
      <c r="K1" s="19" t="s">
        <v>14</v>
      </c>
      <c r="L1" s="19" t="s">
        <v>15</v>
      </c>
      <c r="M1" s="19" t="s">
        <v>16</v>
      </c>
      <c r="N1" s="19" t="s">
        <v>17</v>
      </c>
      <c r="O1" s="19" t="s">
        <v>18</v>
      </c>
      <c r="P1" s="19" t="s">
        <v>19</v>
      </c>
      <c r="Q1" s="19" t="s">
        <v>57</v>
      </c>
      <c r="R1" s="2" t="s">
        <v>58</v>
      </c>
      <c r="T1" s="2" t="s">
        <v>59</v>
      </c>
    </row>
    <row r="2" spans="1:26" x14ac:dyDescent="0.25">
      <c r="A2">
        <v>0</v>
      </c>
      <c r="B2">
        <v>2.40757318549</v>
      </c>
      <c r="C2" t="s">
        <v>60</v>
      </c>
      <c r="D2" t="s">
        <v>29</v>
      </c>
      <c r="E2" s="16" t="s">
        <v>61</v>
      </c>
      <c r="H2" s="18">
        <v>2.40757318549</v>
      </c>
      <c r="I2" s="16" t="s">
        <v>62</v>
      </c>
      <c r="J2" s="17" t="s">
        <v>63</v>
      </c>
      <c r="K2" s="17" t="s">
        <v>63</v>
      </c>
      <c r="L2" s="17" t="s">
        <v>63</v>
      </c>
      <c r="M2" s="17" t="s">
        <v>63</v>
      </c>
      <c r="N2" s="17">
        <v>45270</v>
      </c>
      <c r="O2" s="17">
        <v>46366</v>
      </c>
      <c r="P2" s="17">
        <v>48192</v>
      </c>
      <c r="Q2" s="16">
        <v>1</v>
      </c>
      <c r="R2" s="15">
        <v>48192</v>
      </c>
      <c r="T2" s="15">
        <v>55132</v>
      </c>
      <c r="X2" s="20" t="s">
        <v>64</v>
      </c>
      <c r="Y2" t="s">
        <v>65</v>
      </c>
    </row>
    <row r="3" spans="1:26" x14ac:dyDescent="0.25">
      <c r="A3">
        <v>1</v>
      </c>
      <c r="B3">
        <v>0.27700391271000002</v>
      </c>
      <c r="C3" t="s">
        <v>66</v>
      </c>
      <c r="D3" t="s">
        <v>25</v>
      </c>
      <c r="E3" s="17">
        <v>51317</v>
      </c>
      <c r="H3" s="18">
        <v>0.27700391271000002</v>
      </c>
      <c r="I3" s="16" t="s">
        <v>67</v>
      </c>
      <c r="J3" s="17">
        <v>51682</v>
      </c>
      <c r="K3" s="17">
        <v>51774</v>
      </c>
      <c r="L3" s="17">
        <v>51845</v>
      </c>
      <c r="M3" s="17">
        <v>52210</v>
      </c>
      <c r="N3" s="17">
        <v>52210</v>
      </c>
      <c r="O3" s="17">
        <v>53306</v>
      </c>
      <c r="P3" s="17">
        <v>55132</v>
      </c>
      <c r="Q3" s="16">
        <v>2</v>
      </c>
      <c r="R3" s="15">
        <v>55132</v>
      </c>
      <c r="X3" s="21" t="s">
        <v>33</v>
      </c>
      <c r="Y3" s="22">
        <v>75.079793561499898</v>
      </c>
    </row>
    <row r="4" spans="1:26" x14ac:dyDescent="0.25">
      <c r="A4">
        <v>2</v>
      </c>
      <c r="B4">
        <v>0.14516247716299999</v>
      </c>
      <c r="C4" t="s">
        <v>66</v>
      </c>
      <c r="D4" t="s">
        <v>25</v>
      </c>
      <c r="E4" s="17">
        <v>51317</v>
      </c>
      <c r="H4" s="18">
        <v>0.14516247716299999</v>
      </c>
      <c r="I4" s="16" t="s">
        <v>67</v>
      </c>
      <c r="J4" s="17">
        <v>51682</v>
      </c>
      <c r="K4" s="17">
        <v>51774</v>
      </c>
      <c r="L4" s="17">
        <v>51845</v>
      </c>
      <c r="M4" s="17">
        <v>52210</v>
      </c>
      <c r="N4" s="17">
        <v>52210</v>
      </c>
      <c r="O4" s="17">
        <v>53306</v>
      </c>
      <c r="P4" s="17">
        <v>55132</v>
      </c>
      <c r="Q4" s="16">
        <v>3</v>
      </c>
      <c r="R4" s="15">
        <v>55132</v>
      </c>
      <c r="X4" s="21" t="s">
        <v>2</v>
      </c>
      <c r="Y4" s="22">
        <v>4.0959023470641505</v>
      </c>
    </row>
    <row r="5" spans="1:26" x14ac:dyDescent="0.25">
      <c r="A5">
        <v>3</v>
      </c>
      <c r="B5">
        <v>1.64076229356E-2</v>
      </c>
      <c r="C5" t="s">
        <v>60</v>
      </c>
      <c r="D5" t="s">
        <v>27</v>
      </c>
      <c r="E5" s="17">
        <v>51317</v>
      </c>
      <c r="H5" s="18">
        <v>1.64076229356E-2</v>
      </c>
      <c r="I5" s="16" t="s">
        <v>68</v>
      </c>
      <c r="J5" s="17">
        <v>51682</v>
      </c>
      <c r="K5" s="17">
        <v>51774</v>
      </c>
      <c r="L5" s="17">
        <v>51845</v>
      </c>
      <c r="M5" s="17">
        <v>52210</v>
      </c>
      <c r="N5" s="17">
        <v>52210</v>
      </c>
      <c r="O5" s="17">
        <v>53306</v>
      </c>
      <c r="P5" s="17">
        <v>55132</v>
      </c>
      <c r="Q5" s="16">
        <v>4</v>
      </c>
      <c r="R5" s="15">
        <v>55132</v>
      </c>
      <c r="X5" s="21" t="s">
        <v>24</v>
      </c>
      <c r="Y5" s="22">
        <v>625.13775629399368</v>
      </c>
    </row>
    <row r="6" spans="1:26" x14ac:dyDescent="0.25">
      <c r="A6">
        <v>4</v>
      </c>
      <c r="B6">
        <v>0.10587353761899999</v>
      </c>
      <c r="C6" t="s">
        <v>69</v>
      </c>
      <c r="D6" t="s">
        <v>29</v>
      </c>
      <c r="E6" s="17" t="s">
        <v>61</v>
      </c>
      <c r="H6" s="18">
        <v>0.10587353761899999</v>
      </c>
      <c r="I6" s="16" t="s">
        <v>62</v>
      </c>
      <c r="J6" s="17" t="s">
        <v>63</v>
      </c>
      <c r="K6" s="17" t="s">
        <v>63</v>
      </c>
      <c r="L6" s="17" t="s">
        <v>63</v>
      </c>
      <c r="M6" s="17" t="s">
        <v>63</v>
      </c>
      <c r="N6" s="17">
        <v>45270</v>
      </c>
      <c r="O6" s="17">
        <v>46366</v>
      </c>
      <c r="P6" s="17">
        <v>48192</v>
      </c>
      <c r="Q6" s="16">
        <v>5</v>
      </c>
      <c r="R6" s="15">
        <v>48192</v>
      </c>
      <c r="X6" s="21" t="s">
        <v>25</v>
      </c>
      <c r="Y6" s="22">
        <v>72.870566007726893</v>
      </c>
    </row>
    <row r="7" spans="1:26" x14ac:dyDescent="0.25">
      <c r="A7">
        <v>5</v>
      </c>
      <c r="B7">
        <v>0.16730653163799999</v>
      </c>
      <c r="C7" t="s">
        <v>70</v>
      </c>
      <c r="D7" t="s">
        <v>27</v>
      </c>
      <c r="E7" s="17">
        <v>51317</v>
      </c>
      <c r="H7" s="18">
        <v>0.16730653163799999</v>
      </c>
      <c r="I7" s="16" t="s">
        <v>68</v>
      </c>
      <c r="J7" s="17">
        <v>51682</v>
      </c>
      <c r="K7" s="17">
        <v>51774</v>
      </c>
      <c r="L7" s="17">
        <v>51845</v>
      </c>
      <c r="M7" s="17">
        <v>52210</v>
      </c>
      <c r="N7" s="17">
        <v>52210</v>
      </c>
      <c r="O7" s="17">
        <v>53306</v>
      </c>
      <c r="P7" s="17">
        <v>55132</v>
      </c>
      <c r="Q7" s="16">
        <v>6</v>
      </c>
      <c r="R7" s="15">
        <v>55132</v>
      </c>
      <c r="X7" s="21" t="s">
        <v>27</v>
      </c>
      <c r="Y7" s="22">
        <v>148.6438004441998</v>
      </c>
    </row>
    <row r="8" spans="1:26" x14ac:dyDescent="0.25">
      <c r="A8">
        <v>6</v>
      </c>
      <c r="B8">
        <v>0.63920221174299996</v>
      </c>
      <c r="C8" t="s">
        <v>60</v>
      </c>
      <c r="D8" t="s">
        <v>29</v>
      </c>
      <c r="E8" s="17" t="s">
        <v>61</v>
      </c>
      <c r="H8" s="18">
        <v>0.63920221174299996</v>
      </c>
      <c r="I8" s="16" t="s">
        <v>62</v>
      </c>
      <c r="J8" s="17" t="s">
        <v>63</v>
      </c>
      <c r="K8" s="17" t="s">
        <v>63</v>
      </c>
      <c r="L8" s="17" t="s">
        <v>63</v>
      </c>
      <c r="M8" s="17" t="s">
        <v>63</v>
      </c>
      <c r="N8" s="17">
        <v>45270</v>
      </c>
      <c r="O8" s="17">
        <v>46366</v>
      </c>
      <c r="P8" s="17">
        <v>48192</v>
      </c>
      <c r="Q8" s="16">
        <v>7</v>
      </c>
      <c r="R8" s="15">
        <v>48192</v>
      </c>
      <c r="X8" s="21" t="s">
        <v>29</v>
      </c>
      <c r="Y8" s="22">
        <v>89.892939708227033</v>
      </c>
    </row>
    <row r="9" spans="1:26" x14ac:dyDescent="0.25">
      <c r="A9">
        <v>7</v>
      </c>
      <c r="B9">
        <v>0.166509111864</v>
      </c>
      <c r="C9" t="s">
        <v>70</v>
      </c>
      <c r="D9" t="s">
        <v>27</v>
      </c>
      <c r="E9" s="17">
        <v>51317</v>
      </c>
      <c r="H9" s="18">
        <v>0.166509111864</v>
      </c>
      <c r="I9" s="16" t="s">
        <v>68</v>
      </c>
      <c r="J9" s="17">
        <v>51682</v>
      </c>
      <c r="K9" s="17">
        <v>51774</v>
      </c>
      <c r="L9" s="17">
        <v>51845</v>
      </c>
      <c r="M9" s="17">
        <v>52210</v>
      </c>
      <c r="N9" s="17">
        <v>52210</v>
      </c>
      <c r="O9" s="17">
        <v>53306</v>
      </c>
      <c r="P9" s="17">
        <v>55132</v>
      </c>
      <c r="Q9" s="16">
        <v>8</v>
      </c>
      <c r="R9" s="15">
        <v>55132</v>
      </c>
      <c r="X9" s="21" t="s">
        <v>71</v>
      </c>
      <c r="Y9" s="22">
        <v>1015.7207583627114</v>
      </c>
    </row>
    <row r="10" spans="1:26" x14ac:dyDescent="0.25">
      <c r="A10">
        <v>8</v>
      </c>
      <c r="B10">
        <v>9.1682801970799996</v>
      </c>
      <c r="C10" t="s">
        <v>72</v>
      </c>
      <c r="D10" t="s">
        <v>25</v>
      </c>
      <c r="E10" s="17">
        <v>51317</v>
      </c>
      <c r="H10" s="18">
        <v>9.1682801970799996</v>
      </c>
      <c r="I10" s="16" t="s">
        <v>67</v>
      </c>
      <c r="J10" s="17">
        <v>51682</v>
      </c>
      <c r="K10" s="17">
        <v>51774</v>
      </c>
      <c r="L10" s="17">
        <v>51845</v>
      </c>
      <c r="M10" s="17">
        <v>52210</v>
      </c>
      <c r="N10" s="17">
        <v>52210</v>
      </c>
      <c r="O10" s="17">
        <v>53306</v>
      </c>
      <c r="P10" s="17">
        <v>55132</v>
      </c>
      <c r="Q10" s="16">
        <v>9</v>
      </c>
      <c r="R10" s="15">
        <v>55132</v>
      </c>
    </row>
    <row r="11" spans="1:26" x14ac:dyDescent="0.25">
      <c r="A11">
        <v>9</v>
      </c>
      <c r="B11">
        <v>2.7234525741099999E-3</v>
      </c>
      <c r="C11" t="s">
        <v>70</v>
      </c>
      <c r="D11" t="s">
        <v>29</v>
      </c>
      <c r="E11" s="17" t="s">
        <v>61</v>
      </c>
      <c r="H11" s="18">
        <v>2.7234525741099999E-3</v>
      </c>
      <c r="I11" s="16" t="s">
        <v>62</v>
      </c>
      <c r="J11" s="17" t="s">
        <v>63</v>
      </c>
      <c r="K11" s="17" t="s">
        <v>63</v>
      </c>
      <c r="L11" s="17" t="s">
        <v>63</v>
      </c>
      <c r="M11" s="17" t="s">
        <v>63</v>
      </c>
      <c r="N11" s="17">
        <v>45270</v>
      </c>
      <c r="O11" s="17">
        <v>46366</v>
      </c>
      <c r="P11" s="17">
        <v>48192</v>
      </c>
      <c r="Q11" s="16">
        <v>10</v>
      </c>
      <c r="R11" s="15">
        <v>48192</v>
      </c>
    </row>
    <row r="12" spans="1:26" x14ac:dyDescent="0.25">
      <c r="A12">
        <v>10</v>
      </c>
      <c r="B12">
        <v>1.6986363145399998E-2</v>
      </c>
      <c r="C12" t="s">
        <v>70</v>
      </c>
      <c r="D12" t="s">
        <v>29</v>
      </c>
      <c r="E12" s="17" t="s">
        <v>61</v>
      </c>
      <c r="H12" s="18">
        <v>1.6986363145399998E-2</v>
      </c>
      <c r="I12" s="16" t="s">
        <v>62</v>
      </c>
      <c r="J12" s="17" t="s">
        <v>63</v>
      </c>
      <c r="K12" s="17" t="s">
        <v>63</v>
      </c>
      <c r="L12" s="17" t="s">
        <v>63</v>
      </c>
      <c r="M12" s="17" t="s">
        <v>63</v>
      </c>
      <c r="N12" s="17">
        <v>45270</v>
      </c>
      <c r="O12" s="17">
        <v>46366</v>
      </c>
      <c r="P12" s="17">
        <v>48192</v>
      </c>
      <c r="Q12" s="16">
        <v>11</v>
      </c>
      <c r="R12" s="15">
        <v>48192</v>
      </c>
    </row>
    <row r="13" spans="1:26" x14ac:dyDescent="0.25">
      <c r="A13">
        <v>11</v>
      </c>
      <c r="B13">
        <v>0.27243921870999999</v>
      </c>
      <c r="C13" t="s">
        <v>70</v>
      </c>
      <c r="D13" t="s">
        <v>29</v>
      </c>
      <c r="E13" s="17" t="s">
        <v>61</v>
      </c>
      <c r="H13" s="18">
        <v>0.27243921870999999</v>
      </c>
      <c r="I13" s="16" t="s">
        <v>62</v>
      </c>
      <c r="J13" s="17" t="s">
        <v>63</v>
      </c>
      <c r="K13" s="17" t="s">
        <v>63</v>
      </c>
      <c r="L13" s="17" t="s">
        <v>63</v>
      </c>
      <c r="M13" s="17" t="s">
        <v>63</v>
      </c>
      <c r="N13" s="17">
        <v>45270</v>
      </c>
      <c r="O13" s="17">
        <v>46366</v>
      </c>
      <c r="P13" s="17">
        <v>48192</v>
      </c>
      <c r="Q13" s="16">
        <v>12</v>
      </c>
      <c r="R13" s="15">
        <v>48192</v>
      </c>
    </row>
    <row r="14" spans="1:26" x14ac:dyDescent="0.25">
      <c r="A14">
        <v>12</v>
      </c>
      <c r="B14">
        <v>0.12905739953000001</v>
      </c>
      <c r="C14" t="s">
        <v>70</v>
      </c>
      <c r="D14" t="s">
        <v>29</v>
      </c>
      <c r="E14" s="17" t="s">
        <v>61</v>
      </c>
      <c r="H14" s="18">
        <v>0.12905739953000001</v>
      </c>
      <c r="I14" s="16" t="s">
        <v>62</v>
      </c>
      <c r="J14" s="17" t="s">
        <v>63</v>
      </c>
      <c r="K14" s="17" t="s">
        <v>63</v>
      </c>
      <c r="L14" s="17" t="s">
        <v>63</v>
      </c>
      <c r="M14" s="17" t="s">
        <v>63</v>
      </c>
      <c r="N14" s="17">
        <v>45270</v>
      </c>
      <c r="O14" s="17">
        <v>46366</v>
      </c>
      <c r="P14" s="17">
        <v>48192</v>
      </c>
      <c r="Q14" s="16">
        <v>13</v>
      </c>
      <c r="R14" s="15">
        <v>48192</v>
      </c>
    </row>
    <row r="15" spans="1:26" x14ac:dyDescent="0.25">
      <c r="A15">
        <v>13</v>
      </c>
      <c r="B15">
        <v>3.85691303892E-3</v>
      </c>
      <c r="C15" t="s">
        <v>73</v>
      </c>
      <c r="D15" t="s">
        <v>27</v>
      </c>
      <c r="E15" s="17">
        <v>51317</v>
      </c>
      <c r="H15" s="18">
        <v>3.85691303892E-3</v>
      </c>
      <c r="I15" s="16" t="s">
        <v>68</v>
      </c>
      <c r="J15" s="17">
        <v>51682</v>
      </c>
      <c r="K15" s="17">
        <v>51774</v>
      </c>
      <c r="L15" s="17">
        <v>51845</v>
      </c>
      <c r="M15" s="17">
        <v>52210</v>
      </c>
      <c r="N15" s="17">
        <v>52210</v>
      </c>
      <c r="O15" s="17">
        <v>53306</v>
      </c>
      <c r="P15" s="17">
        <v>55132</v>
      </c>
      <c r="Q15" s="16">
        <v>14</v>
      </c>
      <c r="R15" s="15">
        <v>55132</v>
      </c>
    </row>
    <row r="16" spans="1:26" x14ac:dyDescent="0.25">
      <c r="A16">
        <v>14</v>
      </c>
      <c r="B16">
        <v>3.4213686149099998E-3</v>
      </c>
      <c r="C16" t="s">
        <v>73</v>
      </c>
      <c r="D16" t="s">
        <v>27</v>
      </c>
      <c r="E16" s="17">
        <v>51317</v>
      </c>
      <c r="H16" s="18">
        <v>3.4213686149099998E-3</v>
      </c>
      <c r="I16" s="16" t="s">
        <v>68</v>
      </c>
      <c r="J16" s="17">
        <v>51682</v>
      </c>
      <c r="K16" s="17">
        <v>51774</v>
      </c>
      <c r="L16" s="17">
        <v>51845</v>
      </c>
      <c r="M16" s="17">
        <v>52210</v>
      </c>
      <c r="N16" s="17">
        <v>52210</v>
      </c>
      <c r="O16" s="17">
        <v>53306</v>
      </c>
      <c r="P16" s="17">
        <v>55132</v>
      </c>
      <c r="Q16" s="16">
        <v>15</v>
      </c>
      <c r="R16" s="15">
        <v>55132</v>
      </c>
      <c r="X16" t="s">
        <v>33</v>
      </c>
      <c r="Y16">
        <v>1</v>
      </c>
      <c r="Z16" s="32">
        <v>75.079794000000007</v>
      </c>
    </row>
    <row r="17" spans="1:26" x14ac:dyDescent="0.25">
      <c r="A17">
        <v>15</v>
      </c>
      <c r="B17">
        <v>3.7646389669099998E-3</v>
      </c>
      <c r="C17" t="s">
        <v>73</v>
      </c>
      <c r="D17" t="s">
        <v>27</v>
      </c>
      <c r="E17" s="17">
        <v>51317</v>
      </c>
      <c r="H17" s="18">
        <v>3.7646389669099998E-3</v>
      </c>
      <c r="I17" s="16" t="s">
        <v>68</v>
      </c>
      <c r="J17" s="17">
        <v>51682</v>
      </c>
      <c r="K17" s="17">
        <v>51774</v>
      </c>
      <c r="L17" s="17">
        <v>51845</v>
      </c>
      <c r="M17" s="17">
        <v>52210</v>
      </c>
      <c r="N17" s="17">
        <v>52210</v>
      </c>
      <c r="O17" s="17">
        <v>53306</v>
      </c>
      <c r="P17" s="17">
        <v>55132</v>
      </c>
      <c r="Q17" s="16">
        <v>16</v>
      </c>
      <c r="R17" s="15">
        <v>55132</v>
      </c>
      <c r="X17" t="s">
        <v>2</v>
      </c>
      <c r="Y17">
        <v>49</v>
      </c>
      <c r="Z17" s="32">
        <v>4.0959019999999997</v>
      </c>
    </row>
    <row r="18" spans="1:26" x14ac:dyDescent="0.25">
      <c r="A18">
        <v>16</v>
      </c>
      <c r="B18">
        <v>1.74832047591E-3</v>
      </c>
      <c r="C18" t="s">
        <v>73</v>
      </c>
      <c r="D18" t="s">
        <v>27</v>
      </c>
      <c r="E18" s="17">
        <v>51317</v>
      </c>
      <c r="H18" s="18">
        <v>1.74832047591E-3</v>
      </c>
      <c r="I18" s="16" t="s">
        <v>68</v>
      </c>
      <c r="J18" s="17">
        <v>51682</v>
      </c>
      <c r="K18" s="17">
        <v>51774</v>
      </c>
      <c r="L18" s="17">
        <v>51845</v>
      </c>
      <c r="M18" s="17">
        <v>52210</v>
      </c>
      <c r="N18" s="17">
        <v>52210</v>
      </c>
      <c r="O18" s="17">
        <v>53306</v>
      </c>
      <c r="P18" s="17">
        <v>55132</v>
      </c>
      <c r="Q18" s="16">
        <v>17</v>
      </c>
      <c r="R18" s="15">
        <v>55132</v>
      </c>
      <c r="X18" t="s">
        <v>24</v>
      </c>
      <c r="Y18">
        <v>16</v>
      </c>
      <c r="Z18" s="32">
        <v>468.55240199999997</v>
      </c>
    </row>
    <row r="19" spans="1:26" x14ac:dyDescent="0.25">
      <c r="A19">
        <v>17</v>
      </c>
      <c r="B19">
        <v>1.5626621374100001E-3</v>
      </c>
      <c r="C19" t="s">
        <v>73</v>
      </c>
      <c r="D19" t="s">
        <v>27</v>
      </c>
      <c r="E19" s="17">
        <v>51317</v>
      </c>
      <c r="H19" s="18">
        <v>1.5626621374100001E-3</v>
      </c>
      <c r="I19" s="16" t="s">
        <v>68</v>
      </c>
      <c r="J19" s="17">
        <v>51682</v>
      </c>
      <c r="K19" s="17">
        <v>51774</v>
      </c>
      <c r="L19" s="17">
        <v>51845</v>
      </c>
      <c r="M19" s="17">
        <v>52210</v>
      </c>
      <c r="N19" s="17">
        <v>52210</v>
      </c>
      <c r="O19" s="17">
        <v>53306</v>
      </c>
      <c r="P19" s="17">
        <v>55132</v>
      </c>
      <c r="Q19" s="16">
        <v>18</v>
      </c>
      <c r="R19" s="15">
        <v>55132</v>
      </c>
      <c r="X19" t="s">
        <v>25</v>
      </c>
      <c r="Y19">
        <v>64</v>
      </c>
      <c r="Z19" s="32">
        <v>72.870565999999997</v>
      </c>
    </row>
    <row r="20" spans="1:26" x14ac:dyDescent="0.25">
      <c r="A20">
        <v>18</v>
      </c>
      <c r="B20">
        <v>1.4752951402300001E-3</v>
      </c>
      <c r="C20" t="s">
        <v>73</v>
      </c>
      <c r="D20" t="s">
        <v>27</v>
      </c>
      <c r="E20" s="17">
        <v>51317</v>
      </c>
      <c r="H20" s="18">
        <v>1.4752951402300001E-3</v>
      </c>
      <c r="I20" s="16" t="s">
        <v>68</v>
      </c>
      <c r="J20" s="17">
        <v>51682</v>
      </c>
      <c r="K20" s="17">
        <v>51774</v>
      </c>
      <c r="L20" s="17">
        <v>51845</v>
      </c>
      <c r="M20" s="17">
        <v>52210</v>
      </c>
      <c r="N20" s="17">
        <v>52210</v>
      </c>
      <c r="O20" s="17">
        <v>53306</v>
      </c>
      <c r="P20" s="17">
        <v>55132</v>
      </c>
      <c r="Q20" s="16">
        <v>19</v>
      </c>
      <c r="R20" s="15">
        <v>55132</v>
      </c>
      <c r="X20" t="s">
        <v>27</v>
      </c>
      <c r="Y20">
        <v>148</v>
      </c>
      <c r="Z20" s="32">
        <v>119.000455</v>
      </c>
    </row>
    <row r="21" spans="1:26" x14ac:dyDescent="0.25">
      <c r="A21">
        <v>19</v>
      </c>
      <c r="B21">
        <v>3.7232562520399999E-3</v>
      </c>
      <c r="C21" t="s">
        <v>73</v>
      </c>
      <c r="D21" t="s">
        <v>27</v>
      </c>
      <c r="E21" s="17">
        <v>51317</v>
      </c>
      <c r="H21" s="18">
        <v>3.7232562520399999E-3</v>
      </c>
      <c r="I21" s="16" t="s">
        <v>68</v>
      </c>
      <c r="J21" s="17">
        <v>51682</v>
      </c>
      <c r="K21" s="17">
        <v>51774</v>
      </c>
      <c r="L21" s="17">
        <v>51845</v>
      </c>
      <c r="M21" s="17">
        <v>52210</v>
      </c>
      <c r="N21" s="17">
        <v>52210</v>
      </c>
      <c r="O21" s="17">
        <v>53306</v>
      </c>
      <c r="P21" s="17">
        <v>55132</v>
      </c>
      <c r="Q21" s="16">
        <v>20</v>
      </c>
      <c r="R21" s="15">
        <v>55132</v>
      </c>
      <c r="X21" t="s">
        <v>29</v>
      </c>
      <c r="Y21">
        <v>67</v>
      </c>
      <c r="Z21" s="32">
        <v>89.892939999999996</v>
      </c>
    </row>
    <row r="22" spans="1:26" x14ac:dyDescent="0.25">
      <c r="A22">
        <v>20</v>
      </c>
      <c r="B22">
        <v>3.3669384205399998E-3</v>
      </c>
      <c r="C22" t="s">
        <v>73</v>
      </c>
      <c r="D22" t="s">
        <v>27</v>
      </c>
      <c r="E22" s="17">
        <v>51317</v>
      </c>
      <c r="H22" s="18">
        <v>3.3669384205399998E-3</v>
      </c>
      <c r="I22" s="16" t="s">
        <v>68</v>
      </c>
      <c r="J22" s="17">
        <v>51682</v>
      </c>
      <c r="K22" s="17">
        <v>51774</v>
      </c>
      <c r="L22" s="17">
        <v>51845</v>
      </c>
      <c r="M22" s="17">
        <v>52210</v>
      </c>
      <c r="N22" s="17">
        <v>52210</v>
      </c>
      <c r="O22" s="17">
        <v>53306</v>
      </c>
      <c r="P22" s="17">
        <v>55132</v>
      </c>
      <c r="Q22" s="16">
        <v>21</v>
      </c>
      <c r="R22" s="15">
        <v>55132</v>
      </c>
      <c r="X22" t="s">
        <v>125</v>
      </c>
      <c r="Y22">
        <v>2</v>
      </c>
      <c r="Z22">
        <v>135.15912499999999</v>
      </c>
    </row>
    <row r="23" spans="1:26" x14ac:dyDescent="0.25">
      <c r="A23">
        <v>21</v>
      </c>
      <c r="B23">
        <v>3.8534890508800002E-3</v>
      </c>
      <c r="C23" t="s">
        <v>73</v>
      </c>
      <c r="D23" t="s">
        <v>27</v>
      </c>
      <c r="E23" s="17">
        <v>51317</v>
      </c>
      <c r="H23" s="18">
        <v>3.8534890508800002E-3</v>
      </c>
      <c r="I23" s="16" t="s">
        <v>68</v>
      </c>
      <c r="J23" s="17">
        <v>51682</v>
      </c>
      <c r="K23" s="17">
        <v>51774</v>
      </c>
      <c r="L23" s="17">
        <v>51845</v>
      </c>
      <c r="M23" s="17">
        <v>52210</v>
      </c>
      <c r="N23" s="17">
        <v>52210</v>
      </c>
      <c r="O23" s="17">
        <v>53306</v>
      </c>
      <c r="P23" s="17">
        <v>55132</v>
      </c>
      <c r="Q23" s="16">
        <v>22</v>
      </c>
      <c r="R23" s="15">
        <v>55132</v>
      </c>
      <c r="X23" t="s">
        <v>126</v>
      </c>
      <c r="Y23">
        <v>14</v>
      </c>
      <c r="Z23">
        <v>51.069620999999998</v>
      </c>
    </row>
    <row r="24" spans="1:26" x14ac:dyDescent="0.25">
      <c r="A24">
        <v>22</v>
      </c>
      <c r="B24">
        <v>5.6430225298999997E-4</v>
      </c>
      <c r="C24" t="s">
        <v>74</v>
      </c>
      <c r="D24" t="s">
        <v>27</v>
      </c>
      <c r="E24" s="17">
        <v>51317</v>
      </c>
      <c r="H24" s="18">
        <v>5.6430225298999997E-4</v>
      </c>
      <c r="I24" s="16" t="s">
        <v>68</v>
      </c>
      <c r="J24" s="17">
        <v>51682</v>
      </c>
      <c r="K24" s="17">
        <v>51774</v>
      </c>
      <c r="L24" s="17">
        <v>51845</v>
      </c>
      <c r="M24" s="17">
        <v>52210</v>
      </c>
      <c r="N24" s="17">
        <v>52210</v>
      </c>
      <c r="O24" s="17">
        <v>53306</v>
      </c>
      <c r="P24" s="17">
        <v>55132</v>
      </c>
      <c r="Q24" s="16">
        <v>23</v>
      </c>
      <c r="R24" s="15">
        <v>55132</v>
      </c>
      <c r="X24" t="s">
        <v>127</v>
      </c>
      <c r="Y24">
        <v>17</v>
      </c>
      <c r="Z24">
        <v>49.747497000000003</v>
      </c>
    </row>
    <row r="25" spans="1:26" x14ac:dyDescent="0.25">
      <c r="A25">
        <v>23</v>
      </c>
      <c r="B25">
        <v>9.6235349056199997</v>
      </c>
      <c r="C25" t="s">
        <v>75</v>
      </c>
      <c r="D25" t="s">
        <v>25</v>
      </c>
      <c r="E25" s="17">
        <v>51317</v>
      </c>
      <c r="H25" s="18">
        <v>9.6235349056199997</v>
      </c>
      <c r="I25" s="16" t="s">
        <v>67</v>
      </c>
      <c r="J25" s="17">
        <v>51682</v>
      </c>
      <c r="K25" s="17">
        <v>51774</v>
      </c>
      <c r="L25" s="17">
        <v>51845</v>
      </c>
      <c r="M25" s="17">
        <v>52210</v>
      </c>
      <c r="N25" s="17">
        <v>52210</v>
      </c>
      <c r="O25" s="17">
        <v>53306</v>
      </c>
      <c r="P25" s="17">
        <v>55132</v>
      </c>
      <c r="Q25" s="16">
        <v>24</v>
      </c>
      <c r="R25" s="15">
        <v>55132</v>
      </c>
      <c r="X25" t="s">
        <v>124</v>
      </c>
      <c r="Y25">
        <v>1</v>
      </c>
      <c r="Z25">
        <v>1866.9789330000001</v>
      </c>
    </row>
    <row r="26" spans="1:26" x14ac:dyDescent="0.25">
      <c r="A26">
        <v>24</v>
      </c>
      <c r="B26">
        <v>0.259770519531</v>
      </c>
      <c r="C26" t="s">
        <v>70</v>
      </c>
      <c r="D26" t="s">
        <v>27</v>
      </c>
      <c r="E26" s="17">
        <v>51317</v>
      </c>
      <c r="H26" s="18">
        <v>0.259770519531</v>
      </c>
      <c r="I26" s="16" t="s">
        <v>68</v>
      </c>
      <c r="J26" s="17">
        <v>51682</v>
      </c>
      <c r="K26" s="17">
        <v>51774</v>
      </c>
      <c r="L26" s="17">
        <v>51845</v>
      </c>
      <c r="M26" s="17">
        <v>52210</v>
      </c>
      <c r="N26" s="17">
        <v>52210</v>
      </c>
      <c r="O26" s="17">
        <v>53306</v>
      </c>
      <c r="P26" s="17">
        <v>55132</v>
      </c>
      <c r="Q26" s="16">
        <v>25</v>
      </c>
      <c r="R26" s="15">
        <v>55132</v>
      </c>
    </row>
    <row r="27" spans="1:26" x14ac:dyDescent="0.25">
      <c r="A27">
        <v>25</v>
      </c>
      <c r="B27">
        <v>3.5919572153599998E-2</v>
      </c>
      <c r="C27" t="s">
        <v>66</v>
      </c>
      <c r="D27" t="s">
        <v>25</v>
      </c>
      <c r="E27" s="17">
        <v>51317</v>
      </c>
      <c r="H27" s="18">
        <v>3.5919572153599998E-2</v>
      </c>
      <c r="I27" s="16" t="s">
        <v>67</v>
      </c>
      <c r="J27" s="17">
        <v>51682</v>
      </c>
      <c r="K27" s="17">
        <v>51774</v>
      </c>
      <c r="L27" s="17">
        <v>51845</v>
      </c>
      <c r="M27" s="17">
        <v>52210</v>
      </c>
      <c r="N27" s="17">
        <v>52210</v>
      </c>
      <c r="O27" s="17">
        <v>53306</v>
      </c>
      <c r="P27" s="17">
        <v>55132</v>
      </c>
      <c r="Q27" s="16">
        <v>26</v>
      </c>
      <c r="R27" s="15">
        <v>55132</v>
      </c>
    </row>
    <row r="28" spans="1:26" x14ac:dyDescent="0.25">
      <c r="A28">
        <v>26</v>
      </c>
      <c r="B28">
        <v>4.9103528158499998E-2</v>
      </c>
      <c r="C28" t="s">
        <v>60</v>
      </c>
      <c r="D28" t="s">
        <v>27</v>
      </c>
      <c r="E28" s="17">
        <v>51317</v>
      </c>
      <c r="H28" s="18">
        <v>4.9103528158499998E-2</v>
      </c>
      <c r="I28" s="16" t="s">
        <v>68</v>
      </c>
      <c r="J28" s="17">
        <v>51682</v>
      </c>
      <c r="K28" s="17">
        <v>51774</v>
      </c>
      <c r="L28" s="17">
        <v>51845</v>
      </c>
      <c r="M28" s="17">
        <v>52210</v>
      </c>
      <c r="N28" s="17">
        <v>52210</v>
      </c>
      <c r="O28" s="17">
        <v>53306</v>
      </c>
      <c r="P28" s="17">
        <v>55132</v>
      </c>
      <c r="Q28" s="16">
        <v>27</v>
      </c>
      <c r="R28" s="15">
        <v>55132</v>
      </c>
    </row>
    <row r="29" spans="1:26" x14ac:dyDescent="0.25">
      <c r="A29">
        <v>27</v>
      </c>
      <c r="B29">
        <v>0.17228086466500001</v>
      </c>
      <c r="C29" t="s">
        <v>66</v>
      </c>
      <c r="D29" t="s">
        <v>25</v>
      </c>
      <c r="E29" s="17">
        <v>51317</v>
      </c>
      <c r="H29" s="18">
        <v>0.17228086466500001</v>
      </c>
      <c r="I29" s="16" t="s">
        <v>67</v>
      </c>
      <c r="J29" s="17">
        <v>51682</v>
      </c>
      <c r="K29" s="17">
        <v>51774</v>
      </c>
      <c r="L29" s="17">
        <v>51845</v>
      </c>
      <c r="M29" s="17">
        <v>52210</v>
      </c>
      <c r="N29" s="17">
        <v>52210</v>
      </c>
      <c r="O29" s="17">
        <v>53306</v>
      </c>
      <c r="P29" s="17">
        <v>55132</v>
      </c>
      <c r="Q29" s="16">
        <v>28</v>
      </c>
      <c r="R29" s="15">
        <v>55132</v>
      </c>
    </row>
    <row r="30" spans="1:26" x14ac:dyDescent="0.25">
      <c r="A30">
        <v>28</v>
      </c>
      <c r="B30">
        <v>5.3529256213400003E-2</v>
      </c>
      <c r="C30" t="s">
        <v>70</v>
      </c>
      <c r="D30" t="s">
        <v>27</v>
      </c>
      <c r="E30" s="17">
        <v>51317</v>
      </c>
      <c r="H30" s="18">
        <v>5.3529256213400003E-2</v>
      </c>
      <c r="I30" s="16" t="s">
        <v>68</v>
      </c>
      <c r="J30" s="17">
        <v>51682</v>
      </c>
      <c r="K30" s="17">
        <v>51774</v>
      </c>
      <c r="L30" s="17">
        <v>51845</v>
      </c>
      <c r="M30" s="17">
        <v>52210</v>
      </c>
      <c r="N30" s="17">
        <v>52210</v>
      </c>
      <c r="O30" s="17">
        <v>53306</v>
      </c>
      <c r="P30" s="17">
        <v>55132</v>
      </c>
      <c r="Q30" s="16">
        <v>29</v>
      </c>
      <c r="R30" s="15">
        <v>55132</v>
      </c>
    </row>
    <row r="31" spans="1:26" x14ac:dyDescent="0.25">
      <c r="A31">
        <v>29</v>
      </c>
      <c r="B31">
        <v>1.8397762326900002E-2</v>
      </c>
      <c r="C31" t="s">
        <v>70</v>
      </c>
      <c r="D31" t="s">
        <v>27</v>
      </c>
      <c r="E31" s="17">
        <v>51317</v>
      </c>
      <c r="H31" s="18">
        <v>1.8397762326900002E-2</v>
      </c>
      <c r="I31" s="16" t="s">
        <v>68</v>
      </c>
      <c r="J31" s="17">
        <v>51682</v>
      </c>
      <c r="K31" s="17">
        <v>51774</v>
      </c>
      <c r="L31" s="17">
        <v>51845</v>
      </c>
      <c r="M31" s="17">
        <v>52210</v>
      </c>
      <c r="N31" s="17">
        <v>52210</v>
      </c>
      <c r="O31" s="17">
        <v>53306</v>
      </c>
      <c r="P31" s="17">
        <v>55132</v>
      </c>
      <c r="Q31" s="16">
        <v>30</v>
      </c>
      <c r="R31" s="15">
        <v>55132</v>
      </c>
    </row>
    <row r="32" spans="1:26" x14ac:dyDescent="0.25">
      <c r="A32">
        <v>30</v>
      </c>
      <c r="B32">
        <v>0.55429162959800005</v>
      </c>
      <c r="C32" t="s">
        <v>76</v>
      </c>
      <c r="D32" t="s">
        <v>27</v>
      </c>
      <c r="E32" s="17">
        <v>51317</v>
      </c>
      <c r="H32" s="18">
        <v>0.55429162959800005</v>
      </c>
      <c r="I32" s="16" t="s">
        <v>68</v>
      </c>
      <c r="J32" s="17">
        <v>51682</v>
      </c>
      <c r="K32" s="17">
        <v>51774</v>
      </c>
      <c r="L32" s="17">
        <v>51845</v>
      </c>
      <c r="M32" s="17">
        <v>52210</v>
      </c>
      <c r="N32" s="17">
        <v>52210</v>
      </c>
      <c r="O32" s="17">
        <v>53306</v>
      </c>
      <c r="P32" s="17">
        <v>55132</v>
      </c>
      <c r="Q32" s="16">
        <v>31</v>
      </c>
      <c r="R32" s="15">
        <v>55132</v>
      </c>
    </row>
    <row r="33" spans="1:18" x14ac:dyDescent="0.25">
      <c r="A33">
        <v>31</v>
      </c>
      <c r="B33">
        <v>4.9936972106800002E-2</v>
      </c>
      <c r="C33" t="s">
        <v>60</v>
      </c>
      <c r="D33" t="s">
        <v>27</v>
      </c>
      <c r="E33" s="17">
        <v>51317</v>
      </c>
      <c r="H33" s="18">
        <v>4.9936972106800002E-2</v>
      </c>
      <c r="I33" s="16" t="s">
        <v>68</v>
      </c>
      <c r="J33" s="17">
        <v>51682</v>
      </c>
      <c r="K33" s="17">
        <v>51774</v>
      </c>
      <c r="L33" s="17">
        <v>51845</v>
      </c>
      <c r="M33" s="17">
        <v>52210</v>
      </c>
      <c r="N33" s="17">
        <v>52210</v>
      </c>
      <c r="O33" s="17">
        <v>53306</v>
      </c>
      <c r="P33" s="17">
        <v>55132</v>
      </c>
      <c r="Q33" s="16">
        <v>32</v>
      </c>
      <c r="R33" s="15">
        <v>55132</v>
      </c>
    </row>
    <row r="34" spans="1:18" x14ac:dyDescent="0.25">
      <c r="A34">
        <v>32</v>
      </c>
      <c r="B34">
        <v>1.4391206908E-2</v>
      </c>
      <c r="C34" t="s">
        <v>77</v>
      </c>
      <c r="D34" t="s">
        <v>27</v>
      </c>
      <c r="E34" s="17">
        <v>51317</v>
      </c>
      <c r="H34" s="18">
        <v>1.4391206908E-2</v>
      </c>
      <c r="I34" s="16" t="s">
        <v>68</v>
      </c>
      <c r="J34" s="17">
        <v>51682</v>
      </c>
      <c r="K34" s="17">
        <v>51774</v>
      </c>
      <c r="L34" s="17">
        <v>51845</v>
      </c>
      <c r="M34" s="17">
        <v>52210</v>
      </c>
      <c r="N34" s="17">
        <v>52210</v>
      </c>
      <c r="O34" s="17">
        <v>53306</v>
      </c>
      <c r="P34" s="17">
        <v>55132</v>
      </c>
      <c r="Q34" s="16">
        <v>33</v>
      </c>
      <c r="R34" s="15">
        <v>55132</v>
      </c>
    </row>
    <row r="35" spans="1:18" x14ac:dyDescent="0.25">
      <c r="A35">
        <v>33</v>
      </c>
      <c r="B35">
        <v>0.21534534312100001</v>
      </c>
      <c r="C35" t="s">
        <v>76</v>
      </c>
      <c r="D35" t="s">
        <v>2</v>
      </c>
      <c r="E35" s="17" t="s">
        <v>78</v>
      </c>
      <c r="H35" s="18">
        <v>0.21534534312100001</v>
      </c>
      <c r="I35" s="16" t="s">
        <v>79</v>
      </c>
      <c r="J35" s="17" t="s">
        <v>63</v>
      </c>
      <c r="K35" s="17" t="s">
        <v>63</v>
      </c>
      <c r="L35" s="17">
        <v>50384</v>
      </c>
      <c r="M35" s="17">
        <v>50749</v>
      </c>
      <c r="N35" s="17">
        <v>50749</v>
      </c>
      <c r="O35" s="17">
        <v>51845</v>
      </c>
      <c r="P35" s="17">
        <v>53671</v>
      </c>
      <c r="Q35" s="16">
        <v>34</v>
      </c>
      <c r="R35" s="15">
        <v>53671</v>
      </c>
    </row>
    <row r="36" spans="1:18" x14ac:dyDescent="0.25">
      <c r="A36">
        <v>34</v>
      </c>
      <c r="B36">
        <v>4.6948996764899997E-2</v>
      </c>
      <c r="C36" t="s">
        <v>80</v>
      </c>
      <c r="D36" t="s">
        <v>2</v>
      </c>
      <c r="E36" s="17" t="s">
        <v>78</v>
      </c>
      <c r="H36" s="18">
        <v>4.6948996764899997E-2</v>
      </c>
      <c r="I36" s="16" t="s">
        <v>79</v>
      </c>
      <c r="J36" s="17" t="s">
        <v>63</v>
      </c>
      <c r="K36" s="17" t="s">
        <v>63</v>
      </c>
      <c r="L36" s="17">
        <v>50384</v>
      </c>
      <c r="M36" s="17">
        <v>50749</v>
      </c>
      <c r="N36" s="17">
        <v>50749</v>
      </c>
      <c r="O36" s="17">
        <v>51845</v>
      </c>
      <c r="P36" s="17">
        <v>53671</v>
      </c>
      <c r="Q36" s="16">
        <v>35</v>
      </c>
      <c r="R36" s="15">
        <v>53671</v>
      </c>
    </row>
    <row r="37" spans="1:18" x14ac:dyDescent="0.25">
      <c r="A37">
        <v>35</v>
      </c>
      <c r="B37">
        <v>0.10932098740100001</v>
      </c>
      <c r="C37" t="s">
        <v>80</v>
      </c>
      <c r="D37" t="s">
        <v>2</v>
      </c>
      <c r="E37" s="17" t="s">
        <v>78</v>
      </c>
      <c r="H37" s="18">
        <v>0.10932098740100001</v>
      </c>
      <c r="I37" s="16" t="s">
        <v>79</v>
      </c>
      <c r="J37" s="17" t="s">
        <v>63</v>
      </c>
      <c r="K37" s="17" t="s">
        <v>63</v>
      </c>
      <c r="L37" s="17">
        <v>50384</v>
      </c>
      <c r="M37" s="17">
        <v>50749</v>
      </c>
      <c r="N37" s="17">
        <v>50749</v>
      </c>
      <c r="O37" s="17">
        <v>51845</v>
      </c>
      <c r="P37" s="17">
        <v>53671</v>
      </c>
      <c r="Q37" s="16">
        <v>36</v>
      </c>
      <c r="R37" s="15">
        <v>53671</v>
      </c>
    </row>
    <row r="38" spans="1:18" x14ac:dyDescent="0.25">
      <c r="A38">
        <v>36</v>
      </c>
      <c r="B38">
        <v>8.4417287926599999E-2</v>
      </c>
      <c r="C38" t="s">
        <v>80</v>
      </c>
      <c r="D38" t="s">
        <v>2</v>
      </c>
      <c r="E38" s="17" t="s">
        <v>78</v>
      </c>
      <c r="H38" s="18">
        <v>8.4417287926599999E-2</v>
      </c>
      <c r="I38" s="16" t="s">
        <v>79</v>
      </c>
      <c r="J38" s="17" t="s">
        <v>63</v>
      </c>
      <c r="K38" s="17" t="s">
        <v>63</v>
      </c>
      <c r="L38" s="17">
        <v>50384</v>
      </c>
      <c r="M38" s="17">
        <v>50749</v>
      </c>
      <c r="N38" s="17">
        <v>50749</v>
      </c>
      <c r="O38" s="17">
        <v>51845</v>
      </c>
      <c r="P38" s="17">
        <v>53671</v>
      </c>
      <c r="Q38" s="16">
        <v>37</v>
      </c>
      <c r="R38" s="15">
        <v>53671</v>
      </c>
    </row>
    <row r="39" spans="1:18" x14ac:dyDescent="0.25">
      <c r="A39">
        <v>37</v>
      </c>
      <c r="B39">
        <v>0.14692487384799999</v>
      </c>
      <c r="C39" t="s">
        <v>80</v>
      </c>
      <c r="D39" t="s">
        <v>2</v>
      </c>
      <c r="E39" s="17" t="s">
        <v>78</v>
      </c>
      <c r="H39" s="18">
        <v>0.14692487384799999</v>
      </c>
      <c r="I39" s="16" t="s">
        <v>79</v>
      </c>
      <c r="J39" s="17" t="s">
        <v>63</v>
      </c>
      <c r="K39" s="17" t="s">
        <v>63</v>
      </c>
      <c r="L39" s="17">
        <v>50384</v>
      </c>
      <c r="M39" s="17">
        <v>50749</v>
      </c>
      <c r="N39" s="17">
        <v>50749</v>
      </c>
      <c r="O39" s="17">
        <v>51845</v>
      </c>
      <c r="P39" s="17">
        <v>53671</v>
      </c>
      <c r="Q39" s="16">
        <v>38</v>
      </c>
      <c r="R39" s="15">
        <v>53671</v>
      </c>
    </row>
    <row r="40" spans="1:18" x14ac:dyDescent="0.25">
      <c r="A40">
        <v>38</v>
      </c>
      <c r="B40">
        <v>3.3640743202000001E-2</v>
      </c>
      <c r="C40" t="s">
        <v>80</v>
      </c>
      <c r="D40" t="s">
        <v>2</v>
      </c>
      <c r="E40" s="17" t="s">
        <v>78</v>
      </c>
      <c r="H40" s="18">
        <v>3.3640743202000001E-2</v>
      </c>
      <c r="I40" s="16" t="s">
        <v>79</v>
      </c>
      <c r="J40" s="17" t="s">
        <v>63</v>
      </c>
      <c r="K40" s="17" t="s">
        <v>63</v>
      </c>
      <c r="L40" s="17">
        <v>50384</v>
      </c>
      <c r="M40" s="17">
        <v>50749</v>
      </c>
      <c r="N40" s="17">
        <v>50749</v>
      </c>
      <c r="O40" s="17">
        <v>51845</v>
      </c>
      <c r="P40" s="17">
        <v>53671</v>
      </c>
      <c r="Q40" s="16">
        <v>39</v>
      </c>
      <c r="R40" s="15">
        <v>53671</v>
      </c>
    </row>
    <row r="41" spans="1:18" x14ac:dyDescent="0.25">
      <c r="A41">
        <v>39</v>
      </c>
      <c r="B41">
        <v>0.116338232725</v>
      </c>
      <c r="C41" t="s">
        <v>80</v>
      </c>
      <c r="D41" t="s">
        <v>2</v>
      </c>
      <c r="E41" s="17" t="s">
        <v>78</v>
      </c>
      <c r="H41" s="18">
        <v>0.116338232725</v>
      </c>
      <c r="I41" s="16" t="s">
        <v>79</v>
      </c>
      <c r="J41" s="17" t="s">
        <v>63</v>
      </c>
      <c r="K41" s="17" t="s">
        <v>63</v>
      </c>
      <c r="L41" s="17">
        <v>50384</v>
      </c>
      <c r="M41" s="17">
        <v>50749</v>
      </c>
      <c r="N41" s="17">
        <v>50749</v>
      </c>
      <c r="O41" s="17">
        <v>51845</v>
      </c>
      <c r="P41" s="17">
        <v>53671</v>
      </c>
      <c r="Q41" s="16">
        <v>40</v>
      </c>
      <c r="R41" s="15">
        <v>53671</v>
      </c>
    </row>
    <row r="42" spans="1:18" x14ac:dyDescent="0.25">
      <c r="A42">
        <v>40</v>
      </c>
      <c r="B42">
        <v>0.12136534945499999</v>
      </c>
      <c r="C42" t="s">
        <v>80</v>
      </c>
      <c r="D42" t="s">
        <v>2</v>
      </c>
      <c r="E42" s="17" t="s">
        <v>78</v>
      </c>
      <c r="H42" s="18">
        <v>0.12136534945499999</v>
      </c>
      <c r="I42" s="16" t="s">
        <v>79</v>
      </c>
      <c r="J42" s="17" t="s">
        <v>63</v>
      </c>
      <c r="K42" s="17" t="s">
        <v>63</v>
      </c>
      <c r="L42" s="17">
        <v>50384</v>
      </c>
      <c r="M42" s="17">
        <v>50749</v>
      </c>
      <c r="N42" s="17">
        <v>50749</v>
      </c>
      <c r="O42" s="17">
        <v>51845</v>
      </c>
      <c r="P42" s="17">
        <v>53671</v>
      </c>
      <c r="Q42" s="16">
        <v>41</v>
      </c>
      <c r="R42" s="15">
        <v>53671</v>
      </c>
    </row>
    <row r="43" spans="1:18" x14ac:dyDescent="0.25">
      <c r="A43">
        <v>41</v>
      </c>
      <c r="B43">
        <v>3.50860224661E-2</v>
      </c>
      <c r="C43" t="s">
        <v>80</v>
      </c>
      <c r="D43" t="s">
        <v>2</v>
      </c>
      <c r="E43" s="17" t="s">
        <v>78</v>
      </c>
      <c r="H43" s="18">
        <v>3.50860224661E-2</v>
      </c>
      <c r="I43" s="16" t="s">
        <v>79</v>
      </c>
      <c r="J43" s="17" t="s">
        <v>63</v>
      </c>
      <c r="K43" s="17" t="s">
        <v>63</v>
      </c>
      <c r="L43" s="17">
        <v>50384</v>
      </c>
      <c r="M43" s="17">
        <v>50749</v>
      </c>
      <c r="N43" s="17">
        <v>50749</v>
      </c>
      <c r="O43" s="17">
        <v>51845</v>
      </c>
      <c r="P43" s="17">
        <v>53671</v>
      </c>
      <c r="Q43" s="16">
        <v>42</v>
      </c>
      <c r="R43" s="15">
        <v>53671</v>
      </c>
    </row>
    <row r="44" spans="1:18" x14ac:dyDescent="0.25">
      <c r="A44">
        <v>42</v>
      </c>
      <c r="B44">
        <v>9.9323108913500005E-3</v>
      </c>
      <c r="C44" t="s">
        <v>80</v>
      </c>
      <c r="D44" t="s">
        <v>2</v>
      </c>
      <c r="E44" s="17" t="s">
        <v>78</v>
      </c>
      <c r="H44" s="18">
        <v>9.9323108913500005E-3</v>
      </c>
      <c r="I44" s="16" t="s">
        <v>79</v>
      </c>
      <c r="J44" s="17" t="s">
        <v>63</v>
      </c>
      <c r="K44" s="17" t="s">
        <v>63</v>
      </c>
      <c r="L44" s="17">
        <v>50384</v>
      </c>
      <c r="M44" s="17">
        <v>50749</v>
      </c>
      <c r="N44" s="17">
        <v>50749</v>
      </c>
      <c r="O44" s="17">
        <v>51845</v>
      </c>
      <c r="P44" s="17">
        <v>53671</v>
      </c>
      <c r="Q44" s="16">
        <v>43</v>
      </c>
      <c r="R44" s="15">
        <v>53671</v>
      </c>
    </row>
    <row r="45" spans="1:18" x14ac:dyDescent="0.25">
      <c r="A45">
        <v>43</v>
      </c>
      <c r="B45">
        <v>1.28277618492E-2</v>
      </c>
      <c r="C45" t="s">
        <v>77</v>
      </c>
      <c r="D45" t="s">
        <v>27</v>
      </c>
      <c r="E45" s="17">
        <v>51317</v>
      </c>
      <c r="H45" s="18">
        <v>1.28277618492E-2</v>
      </c>
      <c r="I45" s="16" t="s">
        <v>68</v>
      </c>
      <c r="J45" s="17">
        <v>51682</v>
      </c>
      <c r="K45" s="17">
        <v>51774</v>
      </c>
      <c r="L45" s="17">
        <v>51845</v>
      </c>
      <c r="M45" s="17">
        <v>52210</v>
      </c>
      <c r="N45" s="17">
        <v>52210</v>
      </c>
      <c r="O45" s="17">
        <v>53306</v>
      </c>
      <c r="P45" s="17">
        <v>55132</v>
      </c>
      <c r="Q45" s="16">
        <v>44</v>
      </c>
      <c r="R45" s="15">
        <v>55132</v>
      </c>
    </row>
    <row r="46" spans="1:18" x14ac:dyDescent="0.25">
      <c r="A46">
        <v>44</v>
      </c>
      <c r="B46">
        <v>0.116830977287</v>
      </c>
      <c r="C46" t="s">
        <v>60</v>
      </c>
      <c r="D46" t="s">
        <v>27</v>
      </c>
      <c r="E46" s="17">
        <v>51317</v>
      </c>
      <c r="H46" s="18">
        <v>0.116830977287</v>
      </c>
      <c r="I46" s="16" t="s">
        <v>68</v>
      </c>
      <c r="J46" s="17">
        <v>51682</v>
      </c>
      <c r="K46" s="17">
        <v>51774</v>
      </c>
      <c r="L46" s="17">
        <v>51845</v>
      </c>
      <c r="M46" s="17">
        <v>52210</v>
      </c>
      <c r="N46" s="17">
        <v>52210</v>
      </c>
      <c r="O46" s="17">
        <v>53306</v>
      </c>
      <c r="P46" s="17">
        <v>55132</v>
      </c>
      <c r="Q46" s="16">
        <v>45</v>
      </c>
      <c r="R46" s="15">
        <v>55132</v>
      </c>
    </row>
    <row r="47" spans="1:18" x14ac:dyDescent="0.25">
      <c r="A47">
        <v>45</v>
      </c>
      <c r="B47">
        <v>7.7421019884300002E-2</v>
      </c>
      <c r="C47" t="s">
        <v>81</v>
      </c>
      <c r="D47" t="s">
        <v>29</v>
      </c>
      <c r="E47" s="17" t="s">
        <v>61</v>
      </c>
      <c r="H47" s="18">
        <v>7.7421019884300002E-2</v>
      </c>
      <c r="I47" s="16" t="s">
        <v>62</v>
      </c>
      <c r="J47" s="17" t="s">
        <v>63</v>
      </c>
      <c r="K47" s="17" t="s">
        <v>63</v>
      </c>
      <c r="L47" s="17" t="s">
        <v>63</v>
      </c>
      <c r="M47" s="17" t="s">
        <v>63</v>
      </c>
      <c r="N47" s="17">
        <v>45270</v>
      </c>
      <c r="O47" s="17">
        <v>46366</v>
      </c>
      <c r="P47" s="17">
        <v>48192</v>
      </c>
      <c r="Q47" s="16">
        <v>46</v>
      </c>
      <c r="R47" s="15">
        <v>48192</v>
      </c>
    </row>
    <row r="48" spans="1:18" x14ac:dyDescent="0.25">
      <c r="A48">
        <v>46</v>
      </c>
      <c r="B48">
        <v>0.50630522505200004</v>
      </c>
      <c r="C48" t="s">
        <v>66</v>
      </c>
      <c r="D48" t="s">
        <v>25</v>
      </c>
      <c r="E48" s="17">
        <v>51317</v>
      </c>
      <c r="H48" s="18">
        <v>0.50630522505200004</v>
      </c>
      <c r="I48" s="16" t="s">
        <v>67</v>
      </c>
      <c r="J48" s="17">
        <v>51682</v>
      </c>
      <c r="K48" s="17">
        <v>51774</v>
      </c>
      <c r="L48" s="17">
        <v>51845</v>
      </c>
      <c r="M48" s="17">
        <v>52210</v>
      </c>
      <c r="N48" s="17">
        <v>52210</v>
      </c>
      <c r="O48" s="17">
        <v>53306</v>
      </c>
      <c r="P48" s="17">
        <v>55132</v>
      </c>
      <c r="Q48" s="16">
        <v>47</v>
      </c>
      <c r="R48" s="15">
        <v>55132</v>
      </c>
    </row>
    <row r="49" spans="1:18" x14ac:dyDescent="0.25">
      <c r="A49">
        <v>47</v>
      </c>
      <c r="B49">
        <v>0.399747044602</v>
      </c>
      <c r="C49" t="s">
        <v>82</v>
      </c>
      <c r="D49" t="s">
        <v>27</v>
      </c>
      <c r="E49" s="17">
        <v>51317</v>
      </c>
      <c r="H49" s="18">
        <v>0.399747044602</v>
      </c>
      <c r="I49" s="16" t="s">
        <v>68</v>
      </c>
      <c r="J49" s="17">
        <v>51682</v>
      </c>
      <c r="K49" s="17">
        <v>51774</v>
      </c>
      <c r="L49" s="17">
        <v>51845</v>
      </c>
      <c r="M49" s="17">
        <v>52210</v>
      </c>
      <c r="N49" s="17">
        <v>52210</v>
      </c>
      <c r="O49" s="17">
        <v>53306</v>
      </c>
      <c r="P49" s="17">
        <v>55132</v>
      </c>
      <c r="Q49" s="16">
        <v>48</v>
      </c>
      <c r="R49" s="15">
        <v>55132</v>
      </c>
    </row>
    <row r="50" spans="1:18" x14ac:dyDescent="0.25">
      <c r="A50">
        <v>48</v>
      </c>
      <c r="B50">
        <v>2.26413231087</v>
      </c>
      <c r="C50" t="s">
        <v>66</v>
      </c>
      <c r="D50" t="s">
        <v>25</v>
      </c>
      <c r="E50" s="17">
        <v>51317</v>
      </c>
      <c r="H50" s="18">
        <v>2.26413231087</v>
      </c>
      <c r="I50" s="16" t="s">
        <v>67</v>
      </c>
      <c r="J50" s="17">
        <v>51682</v>
      </c>
      <c r="K50" s="17">
        <v>51774</v>
      </c>
      <c r="L50" s="17">
        <v>51845</v>
      </c>
      <c r="M50" s="17">
        <v>52210</v>
      </c>
      <c r="N50" s="17">
        <v>52210</v>
      </c>
      <c r="O50" s="17">
        <v>53306</v>
      </c>
      <c r="P50" s="17">
        <v>55132</v>
      </c>
      <c r="Q50" s="16">
        <v>49</v>
      </c>
      <c r="R50" s="15">
        <v>55132</v>
      </c>
    </row>
    <row r="51" spans="1:18" x14ac:dyDescent="0.25">
      <c r="A51">
        <v>49</v>
      </c>
      <c r="B51">
        <v>1.2196800795000001E-2</v>
      </c>
      <c r="C51" t="s">
        <v>77</v>
      </c>
      <c r="D51" t="s">
        <v>27</v>
      </c>
      <c r="E51" s="17">
        <v>51317</v>
      </c>
      <c r="H51" s="18">
        <v>1.2196800795000001E-2</v>
      </c>
      <c r="I51" s="16" t="s">
        <v>68</v>
      </c>
      <c r="J51" s="17">
        <v>51682</v>
      </c>
      <c r="K51" s="17">
        <v>51774</v>
      </c>
      <c r="L51" s="17">
        <v>51845</v>
      </c>
      <c r="M51" s="17">
        <v>52210</v>
      </c>
      <c r="N51" s="17">
        <v>52210</v>
      </c>
      <c r="O51" s="17">
        <v>53306</v>
      </c>
      <c r="P51" s="17">
        <v>55132</v>
      </c>
      <c r="Q51" s="16">
        <v>50</v>
      </c>
      <c r="R51" s="15">
        <v>55132</v>
      </c>
    </row>
    <row r="52" spans="1:18" x14ac:dyDescent="0.25">
      <c r="A52">
        <v>50</v>
      </c>
      <c r="B52">
        <v>9.5291647973499996E-2</v>
      </c>
      <c r="C52" t="s">
        <v>60</v>
      </c>
      <c r="D52" t="s">
        <v>29</v>
      </c>
      <c r="E52" s="17" t="s">
        <v>61</v>
      </c>
      <c r="H52" s="18">
        <v>9.5291647973499996E-2</v>
      </c>
      <c r="I52" s="16" t="s">
        <v>62</v>
      </c>
      <c r="J52" s="17" t="s">
        <v>63</v>
      </c>
      <c r="K52" s="17" t="s">
        <v>63</v>
      </c>
      <c r="L52" s="17" t="s">
        <v>63</v>
      </c>
      <c r="M52" s="17" t="s">
        <v>63</v>
      </c>
      <c r="N52" s="17">
        <v>45270</v>
      </c>
      <c r="O52" s="17">
        <v>46366</v>
      </c>
      <c r="P52" s="17">
        <v>48192</v>
      </c>
      <c r="Q52" s="16">
        <v>51</v>
      </c>
      <c r="R52" s="15">
        <v>48192</v>
      </c>
    </row>
    <row r="53" spans="1:18" x14ac:dyDescent="0.25">
      <c r="A53">
        <v>51</v>
      </c>
      <c r="B53">
        <v>0.491779467714</v>
      </c>
      <c r="C53" t="s">
        <v>83</v>
      </c>
      <c r="D53" t="s">
        <v>29</v>
      </c>
      <c r="E53" s="17" t="s">
        <v>61</v>
      </c>
      <c r="H53" s="18">
        <v>0.491779467714</v>
      </c>
      <c r="I53" s="16" t="s">
        <v>62</v>
      </c>
      <c r="J53" s="17" t="s">
        <v>63</v>
      </c>
      <c r="K53" s="17" t="s">
        <v>63</v>
      </c>
      <c r="L53" s="17" t="s">
        <v>63</v>
      </c>
      <c r="M53" s="17" t="s">
        <v>63</v>
      </c>
      <c r="N53" s="17">
        <v>45270</v>
      </c>
      <c r="O53" s="17">
        <v>46366</v>
      </c>
      <c r="P53" s="17">
        <v>48192</v>
      </c>
      <c r="Q53" s="16">
        <v>52</v>
      </c>
      <c r="R53" s="15">
        <v>48192</v>
      </c>
    </row>
    <row r="54" spans="1:18" x14ac:dyDescent="0.25">
      <c r="A54">
        <v>52</v>
      </c>
      <c r="B54">
        <v>0.79325965083899996</v>
      </c>
      <c r="C54" t="s">
        <v>60</v>
      </c>
      <c r="D54" t="s">
        <v>29</v>
      </c>
      <c r="E54" s="17" t="s">
        <v>61</v>
      </c>
      <c r="H54" s="18">
        <v>0.79325965083899996</v>
      </c>
      <c r="I54" s="16" t="s">
        <v>62</v>
      </c>
      <c r="J54" s="17" t="s">
        <v>63</v>
      </c>
      <c r="K54" s="17" t="s">
        <v>63</v>
      </c>
      <c r="L54" s="17" t="s">
        <v>63</v>
      </c>
      <c r="M54" s="17" t="s">
        <v>63</v>
      </c>
      <c r="N54" s="17">
        <v>45270</v>
      </c>
      <c r="O54" s="17">
        <v>46366</v>
      </c>
      <c r="P54" s="17">
        <v>48192</v>
      </c>
      <c r="Q54" s="16">
        <v>53</v>
      </c>
      <c r="R54" s="15">
        <v>48192</v>
      </c>
    </row>
    <row r="55" spans="1:18" x14ac:dyDescent="0.25">
      <c r="A55">
        <v>53</v>
      </c>
      <c r="B55">
        <v>1.32817760161E-2</v>
      </c>
      <c r="C55" t="s">
        <v>77</v>
      </c>
      <c r="D55" t="s">
        <v>27</v>
      </c>
      <c r="E55" s="17">
        <v>51317</v>
      </c>
      <c r="H55" s="18">
        <v>1.32817760161E-2</v>
      </c>
      <c r="I55" s="16" t="s">
        <v>68</v>
      </c>
      <c r="J55" s="17">
        <v>51682</v>
      </c>
      <c r="K55" s="17">
        <v>51774</v>
      </c>
      <c r="L55" s="17">
        <v>51845</v>
      </c>
      <c r="M55" s="17">
        <v>52210</v>
      </c>
      <c r="N55" s="17">
        <v>52210</v>
      </c>
      <c r="O55" s="17">
        <v>53306</v>
      </c>
      <c r="P55" s="17">
        <v>55132</v>
      </c>
      <c r="Q55" s="16">
        <v>54</v>
      </c>
      <c r="R55" s="15">
        <v>55132</v>
      </c>
    </row>
    <row r="56" spans="1:18" x14ac:dyDescent="0.25">
      <c r="A56">
        <v>54</v>
      </c>
      <c r="B56">
        <v>5.2643300371900001E-2</v>
      </c>
      <c r="C56" t="s">
        <v>60</v>
      </c>
      <c r="D56" t="s">
        <v>27</v>
      </c>
      <c r="E56" s="17">
        <v>51317</v>
      </c>
      <c r="H56" s="18">
        <v>5.2643300371900001E-2</v>
      </c>
      <c r="I56" s="16" t="s">
        <v>68</v>
      </c>
      <c r="J56" s="17">
        <v>51682</v>
      </c>
      <c r="K56" s="17">
        <v>51774</v>
      </c>
      <c r="L56" s="17">
        <v>51845</v>
      </c>
      <c r="M56" s="17">
        <v>52210</v>
      </c>
      <c r="N56" s="17">
        <v>52210</v>
      </c>
      <c r="O56" s="17">
        <v>53306</v>
      </c>
      <c r="P56" s="17">
        <v>55132</v>
      </c>
      <c r="Q56" s="16">
        <v>55</v>
      </c>
      <c r="R56" s="15">
        <v>55132</v>
      </c>
    </row>
    <row r="57" spans="1:18" x14ac:dyDescent="0.25">
      <c r="A57">
        <v>55</v>
      </c>
      <c r="B57">
        <v>1.03389291443</v>
      </c>
      <c r="C57" t="s">
        <v>66</v>
      </c>
      <c r="D57" t="s">
        <v>25</v>
      </c>
      <c r="E57" s="17">
        <v>51317</v>
      </c>
      <c r="H57" s="18">
        <v>1.03389291443</v>
      </c>
      <c r="I57" s="16" t="s">
        <v>67</v>
      </c>
      <c r="J57" s="17">
        <v>51682</v>
      </c>
      <c r="K57" s="17">
        <v>51774</v>
      </c>
      <c r="L57" s="17">
        <v>51845</v>
      </c>
      <c r="M57" s="17">
        <v>52210</v>
      </c>
      <c r="N57" s="17">
        <v>52210</v>
      </c>
      <c r="O57" s="17">
        <v>53306</v>
      </c>
      <c r="P57" s="17">
        <v>55132</v>
      </c>
      <c r="Q57" s="16">
        <v>56</v>
      </c>
      <c r="R57" s="15">
        <v>55132</v>
      </c>
    </row>
    <row r="58" spans="1:18" x14ac:dyDescent="0.25">
      <c r="A58">
        <v>56</v>
      </c>
      <c r="B58">
        <v>3.02654730832E-2</v>
      </c>
      <c r="C58" t="s">
        <v>60</v>
      </c>
      <c r="D58" t="s">
        <v>27</v>
      </c>
      <c r="E58" s="17">
        <v>51317</v>
      </c>
      <c r="H58" s="18">
        <v>3.02654730832E-2</v>
      </c>
      <c r="I58" s="16" t="s">
        <v>68</v>
      </c>
      <c r="J58" s="17">
        <v>51682</v>
      </c>
      <c r="K58" s="17">
        <v>51774</v>
      </c>
      <c r="L58" s="17">
        <v>51845</v>
      </c>
      <c r="M58" s="17">
        <v>52210</v>
      </c>
      <c r="N58" s="17">
        <v>52210</v>
      </c>
      <c r="O58" s="17">
        <v>53306</v>
      </c>
      <c r="P58" s="17">
        <v>55132</v>
      </c>
      <c r="Q58" s="16">
        <v>57</v>
      </c>
      <c r="R58" s="15">
        <v>55132</v>
      </c>
    </row>
    <row r="59" spans="1:18" x14ac:dyDescent="0.25">
      <c r="A59">
        <v>57</v>
      </c>
      <c r="B59">
        <v>0.18406733132600001</v>
      </c>
      <c r="C59" t="s">
        <v>84</v>
      </c>
      <c r="D59" t="s">
        <v>27</v>
      </c>
      <c r="E59" s="17">
        <v>51317</v>
      </c>
      <c r="H59" s="18">
        <v>0.18406733132600001</v>
      </c>
      <c r="I59" s="16" t="s">
        <v>68</v>
      </c>
      <c r="J59" s="17">
        <v>51682</v>
      </c>
      <c r="K59" s="17">
        <v>51774</v>
      </c>
      <c r="L59" s="17">
        <v>51845</v>
      </c>
      <c r="M59" s="17">
        <v>52210</v>
      </c>
      <c r="N59" s="17">
        <v>52210</v>
      </c>
      <c r="O59" s="17">
        <v>53306</v>
      </c>
      <c r="P59" s="17">
        <v>55132</v>
      </c>
      <c r="Q59" s="16">
        <v>58</v>
      </c>
      <c r="R59" s="15">
        <v>55132</v>
      </c>
    </row>
    <row r="60" spans="1:18" x14ac:dyDescent="0.25">
      <c r="A60">
        <v>58</v>
      </c>
      <c r="B60">
        <v>0.22058357926399999</v>
      </c>
      <c r="C60" t="s">
        <v>70</v>
      </c>
      <c r="D60" t="s">
        <v>29</v>
      </c>
      <c r="E60" s="17" t="s">
        <v>61</v>
      </c>
      <c r="H60" s="18">
        <v>0.22058357926399999</v>
      </c>
      <c r="I60" s="16" t="s">
        <v>62</v>
      </c>
      <c r="J60" s="17" t="s">
        <v>63</v>
      </c>
      <c r="K60" s="17" t="s">
        <v>63</v>
      </c>
      <c r="L60" s="17" t="s">
        <v>63</v>
      </c>
      <c r="M60" s="17" t="s">
        <v>63</v>
      </c>
      <c r="N60" s="17">
        <v>45270</v>
      </c>
      <c r="O60" s="17">
        <v>46366</v>
      </c>
      <c r="P60" s="17">
        <v>48192</v>
      </c>
      <c r="Q60" s="16">
        <v>59</v>
      </c>
      <c r="R60" s="15">
        <v>48192</v>
      </c>
    </row>
    <row r="61" spans="1:18" x14ac:dyDescent="0.25">
      <c r="A61">
        <v>59</v>
      </c>
      <c r="B61">
        <v>7.2525300982700006E-2</v>
      </c>
      <c r="C61" t="s">
        <v>60</v>
      </c>
      <c r="D61" t="s">
        <v>27</v>
      </c>
      <c r="E61" s="17">
        <v>51317</v>
      </c>
      <c r="H61" s="18">
        <v>7.2525300982700006E-2</v>
      </c>
      <c r="I61" s="16" t="s">
        <v>68</v>
      </c>
      <c r="J61" s="17">
        <v>51682</v>
      </c>
      <c r="K61" s="17">
        <v>51774</v>
      </c>
      <c r="L61" s="17">
        <v>51845</v>
      </c>
      <c r="M61" s="17">
        <v>52210</v>
      </c>
      <c r="N61" s="17">
        <v>52210</v>
      </c>
      <c r="O61" s="17">
        <v>53306</v>
      </c>
      <c r="P61" s="17">
        <v>55132</v>
      </c>
      <c r="Q61" s="16">
        <v>60</v>
      </c>
      <c r="R61" s="15">
        <v>55132</v>
      </c>
    </row>
    <row r="62" spans="1:18" x14ac:dyDescent="0.25">
      <c r="A62">
        <v>60</v>
      </c>
      <c r="B62">
        <v>4.76857347284E-2</v>
      </c>
      <c r="C62" t="s">
        <v>70</v>
      </c>
      <c r="D62" t="s">
        <v>27</v>
      </c>
      <c r="E62" s="17">
        <v>51317</v>
      </c>
      <c r="H62" s="18">
        <v>4.76857347284E-2</v>
      </c>
      <c r="I62" s="16" t="s">
        <v>68</v>
      </c>
      <c r="J62" s="17">
        <v>51682</v>
      </c>
      <c r="K62" s="17">
        <v>51774</v>
      </c>
      <c r="L62" s="17">
        <v>51845</v>
      </c>
      <c r="M62" s="17">
        <v>52210</v>
      </c>
      <c r="N62" s="17">
        <v>52210</v>
      </c>
      <c r="O62" s="17">
        <v>53306</v>
      </c>
      <c r="P62" s="17">
        <v>55132</v>
      </c>
      <c r="Q62" s="16">
        <v>61</v>
      </c>
      <c r="R62" s="15">
        <v>55132</v>
      </c>
    </row>
    <row r="63" spans="1:18" x14ac:dyDescent="0.25">
      <c r="A63">
        <v>61</v>
      </c>
      <c r="B63">
        <v>3.7647661823999999E-2</v>
      </c>
      <c r="C63" t="s">
        <v>66</v>
      </c>
      <c r="D63" t="s">
        <v>25</v>
      </c>
      <c r="E63" s="17">
        <v>51317</v>
      </c>
      <c r="H63" s="18">
        <v>3.7647661823999999E-2</v>
      </c>
      <c r="I63" s="16" t="s">
        <v>67</v>
      </c>
      <c r="J63" s="17">
        <v>51682</v>
      </c>
      <c r="K63" s="17">
        <v>51774</v>
      </c>
      <c r="L63" s="17">
        <v>51845</v>
      </c>
      <c r="M63" s="17">
        <v>52210</v>
      </c>
      <c r="N63" s="17">
        <v>52210</v>
      </c>
      <c r="O63" s="17">
        <v>53306</v>
      </c>
      <c r="P63" s="17">
        <v>55132</v>
      </c>
      <c r="Q63" s="16">
        <v>62</v>
      </c>
      <c r="R63" s="15">
        <v>55132</v>
      </c>
    </row>
    <row r="64" spans="1:18" x14ac:dyDescent="0.25">
      <c r="A64">
        <v>62</v>
      </c>
      <c r="B64">
        <v>0.10761068909</v>
      </c>
      <c r="C64" t="s">
        <v>80</v>
      </c>
      <c r="D64" t="s">
        <v>27</v>
      </c>
      <c r="E64" s="17">
        <v>51317</v>
      </c>
      <c r="H64" s="18">
        <v>0.10761068909</v>
      </c>
      <c r="I64" s="16" t="s">
        <v>68</v>
      </c>
      <c r="J64" s="17">
        <v>51682</v>
      </c>
      <c r="K64" s="17">
        <v>51774</v>
      </c>
      <c r="L64" s="17">
        <v>51845</v>
      </c>
      <c r="M64" s="17">
        <v>52210</v>
      </c>
      <c r="N64" s="17">
        <v>52210</v>
      </c>
      <c r="O64" s="17">
        <v>53306</v>
      </c>
      <c r="P64" s="17">
        <v>55132</v>
      </c>
      <c r="Q64" s="16">
        <v>63</v>
      </c>
      <c r="R64" s="15">
        <v>55132</v>
      </c>
    </row>
    <row r="65" spans="1:18" x14ac:dyDescent="0.25">
      <c r="A65">
        <v>63</v>
      </c>
      <c r="B65">
        <v>0.52944340830400005</v>
      </c>
      <c r="C65" t="s">
        <v>60</v>
      </c>
      <c r="D65" t="s">
        <v>29</v>
      </c>
      <c r="E65" s="17" t="s">
        <v>61</v>
      </c>
      <c r="H65" s="18">
        <v>0.52944340830400005</v>
      </c>
      <c r="I65" s="16" t="s">
        <v>62</v>
      </c>
      <c r="J65" s="17" t="s">
        <v>63</v>
      </c>
      <c r="K65" s="17" t="s">
        <v>63</v>
      </c>
      <c r="L65" s="17" t="s">
        <v>63</v>
      </c>
      <c r="M65" s="17" t="s">
        <v>63</v>
      </c>
      <c r="N65" s="17">
        <v>45270</v>
      </c>
      <c r="O65" s="17">
        <v>46366</v>
      </c>
      <c r="P65" s="17">
        <v>48192</v>
      </c>
      <c r="Q65" s="16">
        <v>64</v>
      </c>
      <c r="R65" s="15">
        <v>48192</v>
      </c>
    </row>
    <row r="66" spans="1:18" x14ac:dyDescent="0.25">
      <c r="A66">
        <v>64</v>
      </c>
      <c r="B66">
        <v>1.23530168694</v>
      </c>
      <c r="C66" t="s">
        <v>85</v>
      </c>
      <c r="D66" t="s">
        <v>29</v>
      </c>
      <c r="E66" s="17" t="s">
        <v>61</v>
      </c>
      <c r="H66" s="18">
        <v>1.23530168694</v>
      </c>
      <c r="I66" s="16" t="s">
        <v>62</v>
      </c>
      <c r="J66" s="17" t="s">
        <v>63</v>
      </c>
      <c r="K66" s="17" t="s">
        <v>63</v>
      </c>
      <c r="L66" s="17" t="s">
        <v>63</v>
      </c>
      <c r="M66" s="17" t="s">
        <v>63</v>
      </c>
      <c r="N66" s="17">
        <v>45270</v>
      </c>
      <c r="O66" s="17">
        <v>46366</v>
      </c>
      <c r="P66" s="17">
        <v>48192</v>
      </c>
      <c r="Q66" s="16">
        <v>65</v>
      </c>
      <c r="R66" s="15">
        <v>48192</v>
      </c>
    </row>
    <row r="67" spans="1:18" x14ac:dyDescent="0.25">
      <c r="A67">
        <v>65</v>
      </c>
      <c r="B67">
        <v>0.29975706319200002</v>
      </c>
      <c r="C67" t="s">
        <v>60</v>
      </c>
      <c r="D67" t="s">
        <v>27</v>
      </c>
      <c r="E67" s="17">
        <v>51317</v>
      </c>
      <c r="H67" s="18">
        <v>0.29975706319200002</v>
      </c>
      <c r="I67" s="16" t="s">
        <v>68</v>
      </c>
      <c r="J67" s="17">
        <v>51682</v>
      </c>
      <c r="K67" s="17">
        <v>51774</v>
      </c>
      <c r="L67" s="17">
        <v>51845</v>
      </c>
      <c r="M67" s="17">
        <v>52210</v>
      </c>
      <c r="N67" s="17">
        <v>52210</v>
      </c>
      <c r="O67" s="17">
        <v>53306</v>
      </c>
      <c r="P67" s="17">
        <v>55132</v>
      </c>
      <c r="Q67" s="16">
        <v>66</v>
      </c>
      <c r="R67" s="15">
        <v>55132</v>
      </c>
    </row>
    <row r="68" spans="1:18" x14ac:dyDescent="0.25">
      <c r="A68">
        <v>66</v>
      </c>
      <c r="B68">
        <v>6.2584366184600002</v>
      </c>
      <c r="C68" t="s">
        <v>60</v>
      </c>
      <c r="D68" t="s">
        <v>29</v>
      </c>
      <c r="E68" s="17" t="s">
        <v>61</v>
      </c>
      <c r="H68" s="18">
        <v>6.2584366184600002</v>
      </c>
      <c r="I68" s="16" t="s">
        <v>62</v>
      </c>
      <c r="J68" s="17" t="s">
        <v>63</v>
      </c>
      <c r="K68" s="17" t="s">
        <v>63</v>
      </c>
      <c r="L68" s="17" t="s">
        <v>63</v>
      </c>
      <c r="M68" s="17" t="s">
        <v>63</v>
      </c>
      <c r="N68" s="17">
        <v>45270</v>
      </c>
      <c r="O68" s="17">
        <v>46366</v>
      </c>
      <c r="P68" s="17">
        <v>48192</v>
      </c>
      <c r="Q68" s="16">
        <v>67</v>
      </c>
      <c r="R68" s="15">
        <v>48192</v>
      </c>
    </row>
    <row r="69" spans="1:18" x14ac:dyDescent="0.25">
      <c r="A69">
        <v>67</v>
      </c>
      <c r="B69">
        <v>5.61697935014E-2</v>
      </c>
      <c r="C69" t="s">
        <v>60</v>
      </c>
      <c r="D69" t="s">
        <v>29</v>
      </c>
      <c r="E69" s="17" t="s">
        <v>61</v>
      </c>
      <c r="H69" s="18">
        <v>5.61697935014E-2</v>
      </c>
      <c r="I69" s="16" t="s">
        <v>62</v>
      </c>
      <c r="J69" s="17" t="s">
        <v>63</v>
      </c>
      <c r="K69" s="17" t="s">
        <v>63</v>
      </c>
      <c r="L69" s="17" t="s">
        <v>63</v>
      </c>
      <c r="M69" s="17" t="s">
        <v>63</v>
      </c>
      <c r="N69" s="17">
        <v>45270</v>
      </c>
      <c r="O69" s="17">
        <v>46366</v>
      </c>
      <c r="P69" s="17">
        <v>48192</v>
      </c>
      <c r="Q69" s="16">
        <v>68</v>
      </c>
      <c r="R69" s="15">
        <v>48192</v>
      </c>
    </row>
    <row r="70" spans="1:18" x14ac:dyDescent="0.25">
      <c r="A70">
        <v>68</v>
      </c>
      <c r="B70">
        <v>8.5742473735899996</v>
      </c>
      <c r="C70" t="s">
        <v>60</v>
      </c>
      <c r="D70" t="s">
        <v>29</v>
      </c>
      <c r="E70" s="17" t="s">
        <v>61</v>
      </c>
      <c r="H70" s="18">
        <v>8.5742473735899996</v>
      </c>
      <c r="I70" s="16" t="s">
        <v>62</v>
      </c>
      <c r="J70" s="17" t="s">
        <v>63</v>
      </c>
      <c r="K70" s="17" t="s">
        <v>63</v>
      </c>
      <c r="L70" s="17" t="s">
        <v>63</v>
      </c>
      <c r="M70" s="17" t="s">
        <v>63</v>
      </c>
      <c r="N70" s="17">
        <v>45270</v>
      </c>
      <c r="O70" s="17">
        <v>46366</v>
      </c>
      <c r="P70" s="17">
        <v>48192</v>
      </c>
      <c r="Q70" s="16">
        <v>69</v>
      </c>
      <c r="R70" s="15">
        <v>48192</v>
      </c>
    </row>
    <row r="71" spans="1:18" x14ac:dyDescent="0.25">
      <c r="A71">
        <v>69</v>
      </c>
      <c r="B71">
        <v>0.297465805014</v>
      </c>
      <c r="C71" t="s">
        <v>80</v>
      </c>
      <c r="D71" t="s">
        <v>29</v>
      </c>
      <c r="E71" s="17" t="s">
        <v>61</v>
      </c>
      <c r="H71" s="18">
        <v>0.297465805014</v>
      </c>
      <c r="I71" s="16" t="s">
        <v>62</v>
      </c>
      <c r="J71" s="17" t="s">
        <v>63</v>
      </c>
      <c r="K71" s="17" t="s">
        <v>63</v>
      </c>
      <c r="L71" s="17" t="s">
        <v>63</v>
      </c>
      <c r="M71" s="17" t="s">
        <v>63</v>
      </c>
      <c r="N71" s="17">
        <v>45270</v>
      </c>
      <c r="O71" s="17">
        <v>46366</v>
      </c>
      <c r="P71" s="17">
        <v>48192</v>
      </c>
      <c r="Q71" s="16">
        <v>70</v>
      </c>
      <c r="R71" s="15">
        <v>48192</v>
      </c>
    </row>
    <row r="72" spans="1:18" x14ac:dyDescent="0.25">
      <c r="A72">
        <v>70</v>
      </c>
      <c r="B72">
        <v>0.62092913036300001</v>
      </c>
      <c r="C72" t="s">
        <v>60</v>
      </c>
      <c r="D72" t="s">
        <v>29</v>
      </c>
      <c r="E72" s="17" t="s">
        <v>61</v>
      </c>
      <c r="H72" s="18">
        <v>0.62092913036300001</v>
      </c>
      <c r="I72" s="16" t="s">
        <v>62</v>
      </c>
      <c r="J72" s="17" t="s">
        <v>63</v>
      </c>
      <c r="K72" s="17" t="s">
        <v>63</v>
      </c>
      <c r="L72" s="17" t="s">
        <v>63</v>
      </c>
      <c r="M72" s="17" t="s">
        <v>63</v>
      </c>
      <c r="N72" s="17">
        <v>45270</v>
      </c>
      <c r="O72" s="17">
        <v>46366</v>
      </c>
      <c r="P72" s="17">
        <v>48192</v>
      </c>
      <c r="Q72" s="16">
        <v>71</v>
      </c>
      <c r="R72" s="15">
        <v>48192</v>
      </c>
    </row>
    <row r="73" spans="1:18" x14ac:dyDescent="0.25">
      <c r="A73">
        <v>71</v>
      </c>
      <c r="B73">
        <v>0.16575842540999999</v>
      </c>
      <c r="C73" t="s">
        <v>60</v>
      </c>
      <c r="D73" t="s">
        <v>27</v>
      </c>
      <c r="E73" s="17">
        <v>51317</v>
      </c>
      <c r="H73" s="18">
        <v>0.16575842540999999</v>
      </c>
      <c r="I73" s="16" t="s">
        <v>68</v>
      </c>
      <c r="J73" s="17">
        <v>51682</v>
      </c>
      <c r="K73" s="17">
        <v>51774</v>
      </c>
      <c r="L73" s="17">
        <v>51845</v>
      </c>
      <c r="M73" s="17">
        <v>52210</v>
      </c>
      <c r="N73" s="17">
        <v>52210</v>
      </c>
      <c r="O73" s="17">
        <v>53306</v>
      </c>
      <c r="P73" s="17">
        <v>55132</v>
      </c>
      <c r="Q73" s="16">
        <v>72</v>
      </c>
      <c r="R73" s="15">
        <v>55132</v>
      </c>
    </row>
    <row r="74" spans="1:18" x14ac:dyDescent="0.25">
      <c r="A74">
        <v>72</v>
      </c>
      <c r="B74">
        <v>3.2473240220199999</v>
      </c>
      <c r="C74" t="s">
        <v>85</v>
      </c>
      <c r="D74" t="s">
        <v>27</v>
      </c>
      <c r="E74" s="17">
        <v>51317</v>
      </c>
      <c r="H74" s="18">
        <v>3.2473240220199999</v>
      </c>
      <c r="I74" s="16" t="s">
        <v>68</v>
      </c>
      <c r="J74" s="17">
        <v>51682</v>
      </c>
      <c r="K74" s="17">
        <v>51774</v>
      </c>
      <c r="L74" s="17">
        <v>51845</v>
      </c>
      <c r="M74" s="17">
        <v>52210</v>
      </c>
      <c r="N74" s="17">
        <v>52210</v>
      </c>
      <c r="O74" s="17">
        <v>53306</v>
      </c>
      <c r="P74" s="17">
        <v>55132</v>
      </c>
      <c r="Q74" s="16">
        <v>73</v>
      </c>
      <c r="R74" s="15">
        <v>55132</v>
      </c>
    </row>
    <row r="75" spans="1:18" x14ac:dyDescent="0.25">
      <c r="A75">
        <v>73</v>
      </c>
      <c r="B75">
        <v>8.0121143744199999E-2</v>
      </c>
      <c r="C75" t="s">
        <v>86</v>
      </c>
      <c r="D75" t="s">
        <v>27</v>
      </c>
      <c r="E75" s="17">
        <v>51317</v>
      </c>
      <c r="H75" s="18">
        <v>8.0121143744199999E-2</v>
      </c>
      <c r="I75" s="16" t="s">
        <v>68</v>
      </c>
      <c r="J75" s="17">
        <v>51682</v>
      </c>
      <c r="K75" s="17">
        <v>51774</v>
      </c>
      <c r="L75" s="17">
        <v>51845</v>
      </c>
      <c r="M75" s="17">
        <v>52210</v>
      </c>
      <c r="N75" s="17">
        <v>52210</v>
      </c>
      <c r="O75" s="17">
        <v>53306</v>
      </c>
      <c r="P75" s="17">
        <v>55132</v>
      </c>
      <c r="Q75" s="16">
        <v>74</v>
      </c>
      <c r="R75" s="15">
        <v>55132</v>
      </c>
    </row>
    <row r="76" spans="1:18" x14ac:dyDescent="0.25">
      <c r="A76">
        <v>74</v>
      </c>
      <c r="B76">
        <v>2.1861769838899998</v>
      </c>
      <c r="C76" t="s">
        <v>86</v>
      </c>
      <c r="D76" t="s">
        <v>27</v>
      </c>
      <c r="E76" s="17">
        <v>51317</v>
      </c>
      <c r="H76" s="18">
        <v>2.1861769838899998</v>
      </c>
      <c r="I76" s="16" t="s">
        <v>68</v>
      </c>
      <c r="J76" s="17">
        <v>51682</v>
      </c>
      <c r="K76" s="17">
        <v>51774</v>
      </c>
      <c r="L76" s="17">
        <v>51845</v>
      </c>
      <c r="M76" s="17">
        <v>52210</v>
      </c>
      <c r="N76" s="17">
        <v>52210</v>
      </c>
      <c r="O76" s="17">
        <v>53306</v>
      </c>
      <c r="P76" s="17">
        <v>55132</v>
      </c>
      <c r="Q76" s="16">
        <v>75</v>
      </c>
      <c r="R76" s="15">
        <v>55132</v>
      </c>
    </row>
    <row r="77" spans="1:18" x14ac:dyDescent="0.25">
      <c r="A77">
        <v>75</v>
      </c>
      <c r="B77">
        <v>1.2133596959999999</v>
      </c>
      <c r="C77" t="s">
        <v>86</v>
      </c>
      <c r="D77" t="s">
        <v>27</v>
      </c>
      <c r="E77" s="17">
        <v>51317</v>
      </c>
      <c r="H77" s="18">
        <v>1.2133596959999999</v>
      </c>
      <c r="I77" s="16" t="s">
        <v>68</v>
      </c>
      <c r="J77" s="17">
        <v>51682</v>
      </c>
      <c r="K77" s="17">
        <v>51774</v>
      </c>
      <c r="L77" s="17">
        <v>51845</v>
      </c>
      <c r="M77" s="17">
        <v>52210</v>
      </c>
      <c r="N77" s="17">
        <v>52210</v>
      </c>
      <c r="O77" s="17">
        <v>53306</v>
      </c>
      <c r="P77" s="17">
        <v>55132</v>
      </c>
      <c r="Q77" s="16">
        <v>76</v>
      </c>
      <c r="R77" s="15">
        <v>55132</v>
      </c>
    </row>
    <row r="78" spans="1:18" x14ac:dyDescent="0.25">
      <c r="A78">
        <v>76</v>
      </c>
      <c r="B78">
        <v>0.32578357873199998</v>
      </c>
      <c r="C78" t="s">
        <v>80</v>
      </c>
      <c r="D78" t="s">
        <v>27</v>
      </c>
      <c r="E78" s="17">
        <v>51317</v>
      </c>
      <c r="H78" s="18">
        <v>0.32578357873199998</v>
      </c>
      <c r="I78" s="16" t="s">
        <v>68</v>
      </c>
      <c r="J78" s="17">
        <v>51682</v>
      </c>
      <c r="K78" s="17">
        <v>51774</v>
      </c>
      <c r="L78" s="17">
        <v>51845</v>
      </c>
      <c r="M78" s="17">
        <v>52210</v>
      </c>
      <c r="N78" s="17">
        <v>52210</v>
      </c>
      <c r="O78" s="17">
        <v>53306</v>
      </c>
      <c r="P78" s="17">
        <v>55132</v>
      </c>
      <c r="Q78" s="16">
        <v>77</v>
      </c>
      <c r="R78" s="15">
        <v>55132</v>
      </c>
    </row>
    <row r="79" spans="1:18" x14ac:dyDescent="0.25">
      <c r="A79">
        <v>77</v>
      </c>
      <c r="B79">
        <v>0.19532569272700001</v>
      </c>
      <c r="C79" t="s">
        <v>80</v>
      </c>
      <c r="D79" t="s">
        <v>27</v>
      </c>
      <c r="E79" s="17">
        <v>51317</v>
      </c>
      <c r="H79" s="18">
        <v>0.19532569272700001</v>
      </c>
      <c r="I79" s="16" t="s">
        <v>68</v>
      </c>
      <c r="J79" s="17">
        <v>51682</v>
      </c>
      <c r="K79" s="17">
        <v>51774</v>
      </c>
      <c r="L79" s="17">
        <v>51845</v>
      </c>
      <c r="M79" s="17">
        <v>52210</v>
      </c>
      <c r="N79" s="17">
        <v>52210</v>
      </c>
      <c r="O79" s="17">
        <v>53306</v>
      </c>
      <c r="P79" s="17">
        <v>55132</v>
      </c>
      <c r="Q79" s="16">
        <v>78</v>
      </c>
      <c r="R79" s="15">
        <v>55132</v>
      </c>
    </row>
    <row r="80" spans="1:18" x14ac:dyDescent="0.25">
      <c r="A80">
        <v>78</v>
      </c>
      <c r="B80">
        <v>0.24442260871300001</v>
      </c>
      <c r="C80" t="s">
        <v>86</v>
      </c>
      <c r="D80" t="s">
        <v>27</v>
      </c>
      <c r="E80" s="17">
        <v>51317</v>
      </c>
      <c r="H80" s="18">
        <v>0.24442260871300001</v>
      </c>
      <c r="I80" s="16" t="s">
        <v>68</v>
      </c>
      <c r="J80" s="17">
        <v>51682</v>
      </c>
      <c r="K80" s="17">
        <v>51774</v>
      </c>
      <c r="L80" s="17">
        <v>51845</v>
      </c>
      <c r="M80" s="17">
        <v>52210</v>
      </c>
      <c r="N80" s="17">
        <v>52210</v>
      </c>
      <c r="O80" s="17">
        <v>53306</v>
      </c>
      <c r="P80" s="17">
        <v>55132</v>
      </c>
      <c r="Q80" s="16">
        <v>79</v>
      </c>
      <c r="R80" s="15">
        <v>55132</v>
      </c>
    </row>
    <row r="81" spans="1:18" x14ac:dyDescent="0.25">
      <c r="A81">
        <v>79</v>
      </c>
      <c r="B81">
        <v>0.112116728399</v>
      </c>
      <c r="C81" t="s">
        <v>80</v>
      </c>
      <c r="D81" t="s">
        <v>27</v>
      </c>
      <c r="E81" s="17">
        <v>51317</v>
      </c>
      <c r="H81" s="18">
        <v>0.112116728399</v>
      </c>
      <c r="I81" s="16" t="s">
        <v>68</v>
      </c>
      <c r="J81" s="17">
        <v>51682</v>
      </c>
      <c r="K81" s="17">
        <v>51774</v>
      </c>
      <c r="L81" s="17">
        <v>51845</v>
      </c>
      <c r="M81" s="17">
        <v>52210</v>
      </c>
      <c r="N81" s="17">
        <v>52210</v>
      </c>
      <c r="O81" s="17">
        <v>53306</v>
      </c>
      <c r="P81" s="17">
        <v>55132</v>
      </c>
      <c r="Q81" s="16">
        <v>80</v>
      </c>
      <c r="R81" s="15">
        <v>55132</v>
      </c>
    </row>
    <row r="82" spans="1:18" x14ac:dyDescent="0.25">
      <c r="A82">
        <v>80</v>
      </c>
      <c r="B82">
        <v>18.136268739199899</v>
      </c>
      <c r="C82" t="s">
        <v>85</v>
      </c>
      <c r="D82" t="s">
        <v>29</v>
      </c>
      <c r="E82" s="17" t="s">
        <v>61</v>
      </c>
      <c r="H82" s="18">
        <v>18.136268739199899</v>
      </c>
      <c r="I82" s="16" t="s">
        <v>62</v>
      </c>
      <c r="J82" s="17" t="s">
        <v>63</v>
      </c>
      <c r="K82" s="17" t="s">
        <v>63</v>
      </c>
      <c r="L82" s="17" t="s">
        <v>63</v>
      </c>
      <c r="M82" s="17" t="s">
        <v>63</v>
      </c>
      <c r="N82" s="17">
        <v>45270</v>
      </c>
      <c r="O82" s="17">
        <v>46366</v>
      </c>
      <c r="P82" s="17">
        <v>48192</v>
      </c>
      <c r="Q82" s="16">
        <v>81</v>
      </c>
      <c r="R82" s="15">
        <v>48192</v>
      </c>
    </row>
    <row r="83" spans="1:18" x14ac:dyDescent="0.25">
      <c r="A83">
        <v>81</v>
      </c>
      <c r="B83">
        <v>3.3875030122699998</v>
      </c>
      <c r="C83" t="s">
        <v>87</v>
      </c>
      <c r="D83" t="s">
        <v>25</v>
      </c>
      <c r="E83" s="17">
        <v>51317</v>
      </c>
      <c r="H83" s="18">
        <v>3.3875030122699998</v>
      </c>
      <c r="I83" s="16" t="s">
        <v>67</v>
      </c>
      <c r="J83" s="17">
        <v>51682</v>
      </c>
      <c r="K83" s="17">
        <v>51774</v>
      </c>
      <c r="L83" s="17">
        <v>51845</v>
      </c>
      <c r="M83" s="17">
        <v>52210</v>
      </c>
      <c r="N83" s="17">
        <v>52210</v>
      </c>
      <c r="O83" s="17">
        <v>53306</v>
      </c>
      <c r="P83" s="17">
        <v>55132</v>
      </c>
      <c r="Q83" s="16">
        <v>82</v>
      </c>
      <c r="R83" s="15">
        <v>55132</v>
      </c>
    </row>
    <row r="84" spans="1:18" x14ac:dyDescent="0.25">
      <c r="A84">
        <v>82</v>
      </c>
      <c r="B84">
        <v>11.126759139900001</v>
      </c>
      <c r="C84" t="s">
        <v>85</v>
      </c>
      <c r="D84" t="s">
        <v>29</v>
      </c>
      <c r="E84" s="17" t="s">
        <v>61</v>
      </c>
      <c r="H84" s="18">
        <v>11.126759139900001</v>
      </c>
      <c r="I84" s="16" t="s">
        <v>62</v>
      </c>
      <c r="J84" s="17" t="s">
        <v>63</v>
      </c>
      <c r="K84" s="17" t="s">
        <v>63</v>
      </c>
      <c r="L84" s="17" t="s">
        <v>63</v>
      </c>
      <c r="M84" s="17" t="s">
        <v>63</v>
      </c>
      <c r="N84" s="17">
        <v>45270</v>
      </c>
      <c r="O84" s="17">
        <v>46366</v>
      </c>
      <c r="P84" s="17">
        <v>48192</v>
      </c>
      <c r="Q84" s="16">
        <v>83</v>
      </c>
      <c r="R84" s="15">
        <v>48192</v>
      </c>
    </row>
    <row r="85" spans="1:18" x14ac:dyDescent="0.25">
      <c r="A85">
        <v>83</v>
      </c>
      <c r="B85">
        <v>2.9930779598399999</v>
      </c>
      <c r="C85" t="s">
        <v>60</v>
      </c>
      <c r="D85" t="s">
        <v>27</v>
      </c>
      <c r="E85" s="17">
        <v>51317</v>
      </c>
      <c r="H85" s="18">
        <v>2.9930779598399999</v>
      </c>
      <c r="I85" s="16" t="s">
        <v>68</v>
      </c>
      <c r="J85" s="17">
        <v>51682</v>
      </c>
      <c r="K85" s="17">
        <v>51774</v>
      </c>
      <c r="L85" s="17">
        <v>51845</v>
      </c>
      <c r="M85" s="17">
        <v>52210</v>
      </c>
      <c r="N85" s="17">
        <v>52210</v>
      </c>
      <c r="O85" s="17">
        <v>53306</v>
      </c>
      <c r="P85" s="17">
        <v>55132</v>
      </c>
      <c r="Q85" s="16">
        <v>84</v>
      </c>
      <c r="R85" s="15">
        <v>55132</v>
      </c>
    </row>
    <row r="86" spans="1:18" x14ac:dyDescent="0.25">
      <c r="A86">
        <v>84</v>
      </c>
      <c r="B86">
        <v>1.6309568787499999</v>
      </c>
      <c r="C86" t="s">
        <v>60</v>
      </c>
      <c r="D86" t="s">
        <v>27</v>
      </c>
      <c r="E86" s="17">
        <v>51317</v>
      </c>
      <c r="H86" s="18">
        <v>1.6309568787499999</v>
      </c>
      <c r="I86" s="16" t="s">
        <v>68</v>
      </c>
      <c r="J86" s="17">
        <v>51682</v>
      </c>
      <c r="K86" s="17">
        <v>51774</v>
      </c>
      <c r="L86" s="17">
        <v>51845</v>
      </c>
      <c r="M86" s="17">
        <v>52210</v>
      </c>
      <c r="N86" s="17">
        <v>52210</v>
      </c>
      <c r="O86" s="17">
        <v>53306</v>
      </c>
      <c r="P86" s="17">
        <v>55132</v>
      </c>
      <c r="Q86" s="16">
        <v>85</v>
      </c>
      <c r="R86" s="15">
        <v>55132</v>
      </c>
    </row>
    <row r="87" spans="1:18" x14ac:dyDescent="0.25">
      <c r="A87">
        <v>85</v>
      </c>
      <c r="B87">
        <v>5.0087226383200001</v>
      </c>
      <c r="C87" t="s">
        <v>60</v>
      </c>
      <c r="D87" t="s">
        <v>27</v>
      </c>
      <c r="E87" s="17">
        <v>51317</v>
      </c>
      <c r="H87" s="18">
        <v>5.0087226383200001</v>
      </c>
      <c r="I87" s="16" t="s">
        <v>68</v>
      </c>
      <c r="J87" s="17">
        <v>51682</v>
      </c>
      <c r="K87" s="17">
        <v>51774</v>
      </c>
      <c r="L87" s="17">
        <v>51845</v>
      </c>
      <c r="M87" s="17">
        <v>52210</v>
      </c>
      <c r="N87" s="17">
        <v>52210</v>
      </c>
      <c r="O87" s="17">
        <v>53306</v>
      </c>
      <c r="P87" s="17">
        <v>55132</v>
      </c>
      <c r="Q87" s="16">
        <v>86</v>
      </c>
      <c r="R87" s="15">
        <v>55132</v>
      </c>
    </row>
    <row r="88" spans="1:18" x14ac:dyDescent="0.25">
      <c r="A88">
        <v>86</v>
      </c>
      <c r="B88">
        <v>3.0459850775300001</v>
      </c>
      <c r="C88" t="s">
        <v>88</v>
      </c>
      <c r="D88" t="s">
        <v>25</v>
      </c>
      <c r="E88" s="17">
        <v>51317</v>
      </c>
      <c r="H88" s="18">
        <v>3.0459850775300001</v>
      </c>
      <c r="I88" s="16" t="s">
        <v>67</v>
      </c>
      <c r="J88" s="17">
        <v>51682</v>
      </c>
      <c r="K88" s="17">
        <v>51774</v>
      </c>
      <c r="L88" s="17">
        <v>51845</v>
      </c>
      <c r="M88" s="17">
        <v>52210</v>
      </c>
      <c r="N88" s="17">
        <v>52210</v>
      </c>
      <c r="O88" s="17">
        <v>53306</v>
      </c>
      <c r="P88" s="17">
        <v>55132</v>
      </c>
      <c r="Q88" s="16">
        <v>87</v>
      </c>
      <c r="R88" s="15">
        <v>55132</v>
      </c>
    </row>
    <row r="89" spans="1:18" x14ac:dyDescent="0.25">
      <c r="A89">
        <v>87</v>
      </c>
      <c r="B89">
        <v>3.6960775009499999E-2</v>
      </c>
      <c r="C89" t="s">
        <v>89</v>
      </c>
      <c r="D89" t="s">
        <v>27</v>
      </c>
      <c r="E89" s="17">
        <v>51317</v>
      </c>
      <c r="H89" s="18">
        <v>3.6960775009499999E-2</v>
      </c>
      <c r="I89" s="16" t="s">
        <v>68</v>
      </c>
      <c r="J89" s="17">
        <v>51682</v>
      </c>
      <c r="K89" s="17">
        <v>51774</v>
      </c>
      <c r="L89" s="17">
        <v>51845</v>
      </c>
      <c r="M89" s="17">
        <v>52210</v>
      </c>
      <c r="N89" s="17">
        <v>52210</v>
      </c>
      <c r="O89" s="17">
        <v>53306</v>
      </c>
      <c r="P89" s="17">
        <v>55132</v>
      </c>
      <c r="Q89" s="16">
        <v>88</v>
      </c>
      <c r="R89" s="15">
        <v>55132</v>
      </c>
    </row>
    <row r="90" spans="1:18" x14ac:dyDescent="0.25">
      <c r="A90">
        <v>88</v>
      </c>
      <c r="B90">
        <v>0.79476687610800001</v>
      </c>
      <c r="C90" t="s">
        <v>60</v>
      </c>
      <c r="D90" t="s">
        <v>29</v>
      </c>
      <c r="E90" s="17" t="s">
        <v>61</v>
      </c>
      <c r="H90" s="18">
        <v>0.79476687610800001</v>
      </c>
      <c r="I90" s="16" t="s">
        <v>62</v>
      </c>
      <c r="J90" s="17" t="s">
        <v>63</v>
      </c>
      <c r="K90" s="17" t="s">
        <v>63</v>
      </c>
      <c r="L90" s="17" t="s">
        <v>63</v>
      </c>
      <c r="M90" s="17" t="s">
        <v>63</v>
      </c>
      <c r="N90" s="17">
        <v>45270</v>
      </c>
      <c r="O90" s="17">
        <v>46366</v>
      </c>
      <c r="P90" s="17">
        <v>48192</v>
      </c>
      <c r="Q90" s="16">
        <v>89</v>
      </c>
      <c r="R90" s="15">
        <v>48192</v>
      </c>
    </row>
    <row r="91" spans="1:18" x14ac:dyDescent="0.25">
      <c r="A91">
        <v>89</v>
      </c>
      <c r="B91">
        <v>1.4022563320500001</v>
      </c>
      <c r="C91" t="s">
        <v>60</v>
      </c>
      <c r="D91" t="s">
        <v>29</v>
      </c>
      <c r="E91" s="17" t="s">
        <v>61</v>
      </c>
      <c r="H91" s="18">
        <v>1.4022563320500001</v>
      </c>
      <c r="I91" s="16" t="s">
        <v>62</v>
      </c>
      <c r="J91" s="17" t="s">
        <v>63</v>
      </c>
      <c r="K91" s="17" t="s">
        <v>63</v>
      </c>
      <c r="L91" s="17" t="s">
        <v>63</v>
      </c>
      <c r="M91" s="17" t="s">
        <v>63</v>
      </c>
      <c r="N91" s="17">
        <v>45270</v>
      </c>
      <c r="O91" s="17">
        <v>46366</v>
      </c>
      <c r="P91" s="17">
        <v>48192</v>
      </c>
      <c r="Q91" s="16">
        <v>90</v>
      </c>
      <c r="R91" s="15">
        <v>48192</v>
      </c>
    </row>
    <row r="92" spans="1:18" x14ac:dyDescent="0.25">
      <c r="A92">
        <v>90</v>
      </c>
      <c r="B92">
        <v>3.7108668149500001</v>
      </c>
      <c r="C92" t="s">
        <v>60</v>
      </c>
      <c r="D92" t="s">
        <v>27</v>
      </c>
      <c r="E92" s="17">
        <v>51317</v>
      </c>
      <c r="H92" s="18">
        <v>3.7108668149500001</v>
      </c>
      <c r="I92" s="16" t="s">
        <v>68</v>
      </c>
      <c r="J92" s="17">
        <v>51682</v>
      </c>
      <c r="K92" s="17">
        <v>51774</v>
      </c>
      <c r="L92" s="17">
        <v>51845</v>
      </c>
      <c r="M92" s="17">
        <v>52210</v>
      </c>
      <c r="N92" s="17">
        <v>52210</v>
      </c>
      <c r="O92" s="17">
        <v>53306</v>
      </c>
      <c r="P92" s="17">
        <v>55132</v>
      </c>
      <c r="Q92" s="16">
        <v>91</v>
      </c>
      <c r="R92" s="15">
        <v>55132</v>
      </c>
    </row>
    <row r="93" spans="1:18" x14ac:dyDescent="0.25">
      <c r="A93">
        <v>91</v>
      </c>
      <c r="B93">
        <v>0.14010509726299999</v>
      </c>
      <c r="C93" t="s">
        <v>60</v>
      </c>
      <c r="D93" t="s">
        <v>27</v>
      </c>
      <c r="E93" s="17">
        <v>51317</v>
      </c>
      <c r="H93" s="18">
        <v>0.14010509726299999</v>
      </c>
      <c r="I93" s="16" t="s">
        <v>68</v>
      </c>
      <c r="J93" s="17">
        <v>51682</v>
      </c>
      <c r="K93" s="17">
        <v>51774</v>
      </c>
      <c r="L93" s="17">
        <v>51845</v>
      </c>
      <c r="M93" s="17">
        <v>52210</v>
      </c>
      <c r="N93" s="17">
        <v>52210</v>
      </c>
      <c r="O93" s="17">
        <v>53306</v>
      </c>
      <c r="P93" s="17">
        <v>55132</v>
      </c>
      <c r="Q93" s="16">
        <v>92</v>
      </c>
      <c r="R93" s="15">
        <v>55132</v>
      </c>
    </row>
    <row r="94" spans="1:18" x14ac:dyDescent="0.25">
      <c r="A94">
        <v>92</v>
      </c>
      <c r="B94">
        <v>1.3269602248300001</v>
      </c>
      <c r="C94" t="s">
        <v>60</v>
      </c>
      <c r="D94" t="s">
        <v>29</v>
      </c>
      <c r="E94" s="17" t="s">
        <v>61</v>
      </c>
      <c r="H94" s="18">
        <v>1.3269602248300001</v>
      </c>
      <c r="I94" s="16" t="s">
        <v>62</v>
      </c>
      <c r="J94" s="17" t="s">
        <v>63</v>
      </c>
      <c r="K94" s="17" t="s">
        <v>63</v>
      </c>
      <c r="L94" s="17" t="s">
        <v>63</v>
      </c>
      <c r="M94" s="17" t="s">
        <v>63</v>
      </c>
      <c r="N94" s="17">
        <v>45270</v>
      </c>
      <c r="O94" s="17">
        <v>46366</v>
      </c>
      <c r="P94" s="17">
        <v>48192</v>
      </c>
      <c r="Q94" s="16">
        <v>93</v>
      </c>
      <c r="R94" s="15">
        <v>48192</v>
      </c>
    </row>
    <row r="95" spans="1:18" x14ac:dyDescent="0.25">
      <c r="A95">
        <v>93</v>
      </c>
      <c r="B95">
        <v>0.53910221600899999</v>
      </c>
      <c r="C95" t="s">
        <v>60</v>
      </c>
      <c r="D95" t="s">
        <v>29</v>
      </c>
      <c r="E95" s="17" t="s">
        <v>61</v>
      </c>
      <c r="H95" s="18">
        <v>0.53910221600899999</v>
      </c>
      <c r="I95" s="16" t="s">
        <v>62</v>
      </c>
      <c r="J95" s="17" t="s">
        <v>63</v>
      </c>
      <c r="K95" s="17" t="s">
        <v>63</v>
      </c>
      <c r="L95" s="17" t="s">
        <v>63</v>
      </c>
      <c r="M95" s="17" t="s">
        <v>63</v>
      </c>
      <c r="N95" s="17">
        <v>45270</v>
      </c>
      <c r="O95" s="17">
        <v>46366</v>
      </c>
      <c r="P95" s="17">
        <v>48192</v>
      </c>
      <c r="Q95" s="16">
        <v>94</v>
      </c>
      <c r="R95" s="15">
        <v>48192</v>
      </c>
    </row>
    <row r="96" spans="1:18" x14ac:dyDescent="0.25">
      <c r="A96">
        <v>94</v>
      </c>
      <c r="B96">
        <v>1.39357785389E-2</v>
      </c>
      <c r="C96" t="s">
        <v>70</v>
      </c>
      <c r="D96" t="s">
        <v>27</v>
      </c>
      <c r="E96" s="17">
        <v>51317</v>
      </c>
      <c r="H96" s="18">
        <v>1.39357785389E-2</v>
      </c>
      <c r="I96" s="16" t="s">
        <v>68</v>
      </c>
      <c r="J96" s="17">
        <v>51682</v>
      </c>
      <c r="K96" s="17">
        <v>51774</v>
      </c>
      <c r="L96" s="17">
        <v>51845</v>
      </c>
      <c r="M96" s="17">
        <v>52210</v>
      </c>
      <c r="N96" s="17">
        <v>52210</v>
      </c>
      <c r="O96" s="17">
        <v>53306</v>
      </c>
      <c r="P96" s="17">
        <v>55132</v>
      </c>
      <c r="Q96" s="16">
        <v>95</v>
      </c>
      <c r="R96" s="15">
        <v>55132</v>
      </c>
    </row>
    <row r="97" spans="1:18" x14ac:dyDescent="0.25">
      <c r="A97">
        <v>95</v>
      </c>
      <c r="B97">
        <v>3.1215730533900001E-2</v>
      </c>
      <c r="C97" t="s">
        <v>90</v>
      </c>
      <c r="D97" t="s">
        <v>27</v>
      </c>
      <c r="E97" s="17">
        <v>51317</v>
      </c>
      <c r="H97" s="18">
        <v>3.1215730533900001E-2</v>
      </c>
      <c r="I97" s="16" t="s">
        <v>68</v>
      </c>
      <c r="J97" s="17">
        <v>51682</v>
      </c>
      <c r="K97" s="17">
        <v>51774</v>
      </c>
      <c r="L97" s="17">
        <v>51845</v>
      </c>
      <c r="M97" s="17">
        <v>52210</v>
      </c>
      <c r="N97" s="17">
        <v>52210</v>
      </c>
      <c r="O97" s="17">
        <v>53306</v>
      </c>
      <c r="P97" s="17">
        <v>55132</v>
      </c>
      <c r="Q97" s="16">
        <v>96</v>
      </c>
      <c r="R97" s="15">
        <v>55132</v>
      </c>
    </row>
    <row r="98" spans="1:18" x14ac:dyDescent="0.25">
      <c r="A98">
        <v>96</v>
      </c>
      <c r="B98">
        <v>11.3011861325</v>
      </c>
      <c r="C98" t="s">
        <v>91</v>
      </c>
      <c r="D98" t="s">
        <v>25</v>
      </c>
      <c r="E98" s="17">
        <v>51317</v>
      </c>
      <c r="H98" s="18">
        <v>11.3011861325</v>
      </c>
      <c r="I98" s="16" t="s">
        <v>67</v>
      </c>
      <c r="J98" s="17">
        <v>51682</v>
      </c>
      <c r="K98" s="17">
        <v>51774</v>
      </c>
      <c r="L98" s="17">
        <v>51845</v>
      </c>
      <c r="M98" s="17">
        <v>52210</v>
      </c>
      <c r="N98" s="17">
        <v>52210</v>
      </c>
      <c r="O98" s="17">
        <v>53306</v>
      </c>
      <c r="P98" s="17">
        <v>55132</v>
      </c>
      <c r="Q98" s="16">
        <v>97</v>
      </c>
      <c r="R98" s="15">
        <v>55132</v>
      </c>
    </row>
    <row r="99" spans="1:18" x14ac:dyDescent="0.25">
      <c r="A99">
        <v>97</v>
      </c>
      <c r="B99">
        <v>0.100009800249</v>
      </c>
      <c r="C99" t="s">
        <v>70</v>
      </c>
      <c r="D99" t="s">
        <v>27</v>
      </c>
      <c r="E99" s="17">
        <v>51317</v>
      </c>
      <c r="H99" s="18">
        <v>0.100009800249</v>
      </c>
      <c r="I99" s="16" t="s">
        <v>68</v>
      </c>
      <c r="J99" s="17">
        <v>51682</v>
      </c>
      <c r="K99" s="17">
        <v>51774</v>
      </c>
      <c r="L99" s="17">
        <v>51845</v>
      </c>
      <c r="M99" s="17">
        <v>52210</v>
      </c>
      <c r="N99" s="17">
        <v>52210</v>
      </c>
      <c r="O99" s="17">
        <v>53306</v>
      </c>
      <c r="P99" s="17">
        <v>55132</v>
      </c>
      <c r="Q99" s="16">
        <v>98</v>
      </c>
      <c r="R99" s="15">
        <v>55132</v>
      </c>
    </row>
    <row r="100" spans="1:18" x14ac:dyDescent="0.25">
      <c r="A100">
        <v>98</v>
      </c>
      <c r="B100">
        <v>0.144759437489</v>
      </c>
      <c r="C100" t="s">
        <v>70</v>
      </c>
      <c r="D100" t="s">
        <v>27</v>
      </c>
      <c r="E100" s="17">
        <v>51317</v>
      </c>
      <c r="H100" s="18">
        <v>0.144759437489</v>
      </c>
      <c r="I100" s="16" t="s">
        <v>68</v>
      </c>
      <c r="J100" s="17">
        <v>51682</v>
      </c>
      <c r="K100" s="17">
        <v>51774</v>
      </c>
      <c r="L100" s="17">
        <v>51845</v>
      </c>
      <c r="M100" s="17">
        <v>52210</v>
      </c>
      <c r="N100" s="17">
        <v>52210</v>
      </c>
      <c r="O100" s="17">
        <v>53306</v>
      </c>
      <c r="P100" s="17">
        <v>55132</v>
      </c>
      <c r="Q100" s="16">
        <v>99</v>
      </c>
      <c r="R100" s="15">
        <v>55132</v>
      </c>
    </row>
    <row r="101" spans="1:18" x14ac:dyDescent="0.25">
      <c r="A101">
        <v>99</v>
      </c>
      <c r="B101">
        <v>0.277059333676</v>
      </c>
      <c r="C101" t="s">
        <v>70</v>
      </c>
      <c r="D101" t="s">
        <v>27</v>
      </c>
      <c r="E101" s="17">
        <v>51317</v>
      </c>
      <c r="H101" s="18">
        <v>0.277059333676</v>
      </c>
      <c r="I101" s="16" t="s">
        <v>68</v>
      </c>
      <c r="J101" s="17">
        <v>51682</v>
      </c>
      <c r="K101" s="17">
        <v>51774</v>
      </c>
      <c r="L101" s="17">
        <v>51845</v>
      </c>
      <c r="M101" s="17">
        <v>52210</v>
      </c>
      <c r="N101" s="17">
        <v>52210</v>
      </c>
      <c r="O101" s="17">
        <v>53306</v>
      </c>
      <c r="P101" s="17">
        <v>55132</v>
      </c>
      <c r="Q101" s="16">
        <v>100</v>
      </c>
      <c r="R101" s="15">
        <v>55132</v>
      </c>
    </row>
    <row r="102" spans="1:18" x14ac:dyDescent="0.25">
      <c r="A102">
        <v>100</v>
      </c>
      <c r="B102">
        <v>0.29610004174799998</v>
      </c>
      <c r="C102" t="s">
        <v>70</v>
      </c>
      <c r="D102" t="s">
        <v>27</v>
      </c>
      <c r="E102" s="17">
        <v>51317</v>
      </c>
      <c r="H102" s="18">
        <v>0.29610004174799998</v>
      </c>
      <c r="I102" s="16" t="s">
        <v>68</v>
      </c>
      <c r="J102" s="17">
        <v>51682</v>
      </c>
      <c r="K102" s="17">
        <v>51774</v>
      </c>
      <c r="L102" s="17">
        <v>51845</v>
      </c>
      <c r="M102" s="17">
        <v>52210</v>
      </c>
      <c r="N102" s="17">
        <v>52210</v>
      </c>
      <c r="O102" s="17">
        <v>53306</v>
      </c>
      <c r="P102" s="17">
        <v>55132</v>
      </c>
      <c r="Q102" s="16">
        <v>101</v>
      </c>
      <c r="R102" s="15">
        <v>55132</v>
      </c>
    </row>
    <row r="103" spans="1:18" x14ac:dyDescent="0.25">
      <c r="A103">
        <v>101</v>
      </c>
      <c r="B103">
        <v>0.32734339661</v>
      </c>
      <c r="C103" t="s">
        <v>70</v>
      </c>
      <c r="D103" t="s">
        <v>27</v>
      </c>
      <c r="E103" s="17">
        <v>51317</v>
      </c>
      <c r="H103" s="18">
        <v>0.32734339661</v>
      </c>
      <c r="I103" s="16" t="s">
        <v>68</v>
      </c>
      <c r="J103" s="17">
        <v>51682</v>
      </c>
      <c r="K103" s="17">
        <v>51774</v>
      </c>
      <c r="L103" s="17">
        <v>51845</v>
      </c>
      <c r="M103" s="17">
        <v>52210</v>
      </c>
      <c r="N103" s="17">
        <v>52210</v>
      </c>
      <c r="O103" s="17">
        <v>53306</v>
      </c>
      <c r="P103" s="17">
        <v>55132</v>
      </c>
      <c r="Q103" s="16">
        <v>102</v>
      </c>
      <c r="R103" s="15">
        <v>55132</v>
      </c>
    </row>
    <row r="104" spans="1:18" x14ac:dyDescent="0.25">
      <c r="A104">
        <v>102</v>
      </c>
      <c r="B104">
        <v>7.8253902656999996E-2</v>
      </c>
      <c r="C104" t="s">
        <v>70</v>
      </c>
      <c r="D104" t="s">
        <v>27</v>
      </c>
      <c r="E104" s="17">
        <v>51317</v>
      </c>
      <c r="H104" s="18">
        <v>7.8253902656999996E-2</v>
      </c>
      <c r="I104" s="16" t="s">
        <v>68</v>
      </c>
      <c r="J104" s="17">
        <v>51682</v>
      </c>
      <c r="K104" s="17">
        <v>51774</v>
      </c>
      <c r="L104" s="17">
        <v>51845</v>
      </c>
      <c r="M104" s="17">
        <v>52210</v>
      </c>
      <c r="N104" s="17">
        <v>52210</v>
      </c>
      <c r="O104" s="17">
        <v>53306</v>
      </c>
      <c r="P104" s="17">
        <v>55132</v>
      </c>
      <c r="Q104" s="16">
        <v>103</v>
      </c>
      <c r="R104" s="15">
        <v>55132</v>
      </c>
    </row>
    <row r="105" spans="1:18" x14ac:dyDescent="0.25">
      <c r="A105">
        <v>103</v>
      </c>
      <c r="B105">
        <v>2.3689718936899999</v>
      </c>
      <c r="C105" t="s">
        <v>60</v>
      </c>
      <c r="D105" t="s">
        <v>27</v>
      </c>
      <c r="E105" s="17">
        <v>51317</v>
      </c>
      <c r="H105" s="18">
        <v>2.3689718936899999</v>
      </c>
      <c r="I105" s="16" t="s">
        <v>68</v>
      </c>
      <c r="J105" s="17">
        <v>51682</v>
      </c>
      <c r="K105" s="17">
        <v>51774</v>
      </c>
      <c r="L105" s="17">
        <v>51845</v>
      </c>
      <c r="M105" s="17">
        <v>52210</v>
      </c>
      <c r="N105" s="17">
        <v>52210</v>
      </c>
      <c r="O105" s="17">
        <v>53306</v>
      </c>
      <c r="P105" s="17">
        <v>55132</v>
      </c>
      <c r="Q105" s="16">
        <v>104</v>
      </c>
      <c r="R105" s="15">
        <v>55132</v>
      </c>
    </row>
    <row r="106" spans="1:18" x14ac:dyDescent="0.25">
      <c r="A106">
        <v>104</v>
      </c>
      <c r="B106">
        <v>0.150261522339</v>
      </c>
      <c r="C106" t="s">
        <v>60</v>
      </c>
      <c r="D106" t="s">
        <v>27</v>
      </c>
      <c r="E106" s="17">
        <v>51317</v>
      </c>
      <c r="H106" s="18">
        <v>0.150261522339</v>
      </c>
      <c r="I106" s="16" t="s">
        <v>68</v>
      </c>
      <c r="J106" s="17">
        <v>51682</v>
      </c>
      <c r="K106" s="17">
        <v>51774</v>
      </c>
      <c r="L106" s="17">
        <v>51845</v>
      </c>
      <c r="M106" s="17">
        <v>52210</v>
      </c>
      <c r="N106" s="17">
        <v>52210</v>
      </c>
      <c r="O106" s="17">
        <v>53306</v>
      </c>
      <c r="P106" s="17">
        <v>55132</v>
      </c>
      <c r="Q106" s="16">
        <v>105</v>
      </c>
      <c r="R106" s="15">
        <v>55132</v>
      </c>
    </row>
    <row r="107" spans="1:18" x14ac:dyDescent="0.25">
      <c r="A107">
        <v>105</v>
      </c>
      <c r="B107">
        <v>0.90258795186600005</v>
      </c>
      <c r="C107" t="s">
        <v>60</v>
      </c>
      <c r="D107" t="s">
        <v>27</v>
      </c>
      <c r="E107" s="17">
        <v>51317</v>
      </c>
      <c r="H107" s="18">
        <v>0.90258795186600005</v>
      </c>
      <c r="I107" s="16" t="s">
        <v>68</v>
      </c>
      <c r="J107" s="17">
        <v>51682</v>
      </c>
      <c r="K107" s="17">
        <v>51774</v>
      </c>
      <c r="L107" s="17">
        <v>51845</v>
      </c>
      <c r="M107" s="17">
        <v>52210</v>
      </c>
      <c r="N107" s="17">
        <v>52210</v>
      </c>
      <c r="O107" s="17">
        <v>53306</v>
      </c>
      <c r="P107" s="17">
        <v>55132</v>
      </c>
      <c r="Q107" s="16">
        <v>106</v>
      </c>
      <c r="R107" s="15">
        <v>55132</v>
      </c>
    </row>
    <row r="108" spans="1:18" x14ac:dyDescent="0.25">
      <c r="A108">
        <v>106</v>
      </c>
      <c r="B108">
        <v>0.76643695540900003</v>
      </c>
      <c r="C108" t="s">
        <v>60</v>
      </c>
      <c r="D108" t="s">
        <v>27</v>
      </c>
      <c r="E108" s="17">
        <v>51317</v>
      </c>
      <c r="H108" s="18">
        <v>0.76643695540900003</v>
      </c>
      <c r="I108" s="16" t="s">
        <v>68</v>
      </c>
      <c r="J108" s="17">
        <v>51682</v>
      </c>
      <c r="K108" s="17">
        <v>51774</v>
      </c>
      <c r="L108" s="17">
        <v>51845</v>
      </c>
      <c r="M108" s="17">
        <v>52210</v>
      </c>
      <c r="N108" s="17">
        <v>52210</v>
      </c>
      <c r="O108" s="17">
        <v>53306</v>
      </c>
      <c r="P108" s="17">
        <v>55132</v>
      </c>
      <c r="Q108" s="16">
        <v>107</v>
      </c>
      <c r="R108" s="15">
        <v>55132</v>
      </c>
    </row>
    <row r="109" spans="1:18" x14ac:dyDescent="0.25">
      <c r="A109">
        <v>107</v>
      </c>
      <c r="B109">
        <v>1.17231362614</v>
      </c>
      <c r="C109" t="s">
        <v>92</v>
      </c>
      <c r="D109" t="s">
        <v>29</v>
      </c>
      <c r="E109" s="17" t="s">
        <v>61</v>
      </c>
      <c r="H109" s="18">
        <v>1.17231362614</v>
      </c>
      <c r="I109" s="16" t="s">
        <v>62</v>
      </c>
      <c r="J109" s="17" t="s">
        <v>63</v>
      </c>
      <c r="K109" s="17" t="s">
        <v>63</v>
      </c>
      <c r="L109" s="17" t="s">
        <v>63</v>
      </c>
      <c r="M109" s="17" t="s">
        <v>63</v>
      </c>
      <c r="N109" s="17">
        <v>45270</v>
      </c>
      <c r="O109" s="17">
        <v>46366</v>
      </c>
      <c r="P109" s="17">
        <v>48192</v>
      </c>
      <c r="Q109" s="16">
        <v>108</v>
      </c>
      <c r="R109" s="15">
        <v>48192</v>
      </c>
    </row>
    <row r="110" spans="1:18" x14ac:dyDescent="0.25">
      <c r="A110">
        <v>108</v>
      </c>
      <c r="B110">
        <v>2.3169605938100002</v>
      </c>
      <c r="C110" t="s">
        <v>92</v>
      </c>
      <c r="D110" t="s">
        <v>29</v>
      </c>
      <c r="E110" s="17" t="s">
        <v>61</v>
      </c>
      <c r="H110" s="18">
        <v>2.3169605938100002</v>
      </c>
      <c r="I110" s="16" t="s">
        <v>62</v>
      </c>
      <c r="J110" s="17" t="s">
        <v>63</v>
      </c>
      <c r="K110" s="17" t="s">
        <v>63</v>
      </c>
      <c r="L110" s="17" t="s">
        <v>63</v>
      </c>
      <c r="M110" s="17" t="s">
        <v>63</v>
      </c>
      <c r="N110" s="17">
        <v>45270</v>
      </c>
      <c r="O110" s="17">
        <v>46366</v>
      </c>
      <c r="P110" s="17">
        <v>48192</v>
      </c>
      <c r="Q110" s="16">
        <v>109</v>
      </c>
      <c r="R110" s="15">
        <v>48192</v>
      </c>
    </row>
    <row r="111" spans="1:18" x14ac:dyDescent="0.25">
      <c r="A111">
        <v>109</v>
      </c>
      <c r="B111">
        <v>0.12561380281699999</v>
      </c>
      <c r="C111" t="s">
        <v>60</v>
      </c>
      <c r="D111" t="s">
        <v>29</v>
      </c>
      <c r="E111" s="17" t="s">
        <v>61</v>
      </c>
      <c r="H111" s="18">
        <v>0.12561380281699999</v>
      </c>
      <c r="I111" s="16" t="s">
        <v>62</v>
      </c>
      <c r="J111" s="17" t="s">
        <v>63</v>
      </c>
      <c r="K111" s="17" t="s">
        <v>63</v>
      </c>
      <c r="L111" s="17" t="s">
        <v>63</v>
      </c>
      <c r="M111" s="17" t="s">
        <v>63</v>
      </c>
      <c r="N111" s="17">
        <v>45270</v>
      </c>
      <c r="O111" s="17">
        <v>46366</v>
      </c>
      <c r="P111" s="17">
        <v>48192</v>
      </c>
      <c r="Q111" s="16">
        <v>110</v>
      </c>
      <c r="R111" s="15">
        <v>48192</v>
      </c>
    </row>
    <row r="112" spans="1:18" x14ac:dyDescent="0.25">
      <c r="A112">
        <v>110</v>
      </c>
      <c r="B112">
        <v>3.2808299839799999E-2</v>
      </c>
      <c r="C112" t="s">
        <v>80</v>
      </c>
      <c r="D112" t="s">
        <v>2</v>
      </c>
      <c r="E112" s="17" t="s">
        <v>78</v>
      </c>
      <c r="H112" s="18">
        <v>3.2808299839799999E-2</v>
      </c>
      <c r="I112" s="16" t="s">
        <v>79</v>
      </c>
      <c r="J112" s="17" t="s">
        <v>63</v>
      </c>
      <c r="K112" s="17" t="s">
        <v>63</v>
      </c>
      <c r="L112" s="17">
        <v>50384</v>
      </c>
      <c r="M112" s="17">
        <v>50749</v>
      </c>
      <c r="N112" s="17">
        <v>50749</v>
      </c>
      <c r="O112" s="17">
        <v>51845</v>
      </c>
      <c r="P112" s="17">
        <v>53671</v>
      </c>
      <c r="Q112" s="16">
        <v>111</v>
      </c>
      <c r="R112" s="15">
        <v>53671</v>
      </c>
    </row>
    <row r="113" spans="1:18" x14ac:dyDescent="0.25">
      <c r="A113">
        <v>111</v>
      </c>
      <c r="B113">
        <v>0.19876890232399999</v>
      </c>
      <c r="C113" t="s">
        <v>60</v>
      </c>
      <c r="D113" t="s">
        <v>27</v>
      </c>
      <c r="E113" s="17">
        <v>51317</v>
      </c>
      <c r="H113" s="18">
        <v>0.19876890232399999</v>
      </c>
      <c r="I113" s="16" t="s">
        <v>68</v>
      </c>
      <c r="J113" s="17">
        <v>51682</v>
      </c>
      <c r="K113" s="17">
        <v>51774</v>
      </c>
      <c r="L113" s="17">
        <v>51845</v>
      </c>
      <c r="M113" s="17">
        <v>52210</v>
      </c>
      <c r="N113" s="17">
        <v>52210</v>
      </c>
      <c r="O113" s="17">
        <v>53306</v>
      </c>
      <c r="P113" s="17">
        <v>55132</v>
      </c>
      <c r="Q113" s="16">
        <v>112</v>
      </c>
      <c r="R113" s="15">
        <v>55132</v>
      </c>
    </row>
    <row r="114" spans="1:18" x14ac:dyDescent="0.25">
      <c r="A114">
        <v>112</v>
      </c>
      <c r="B114">
        <v>1.75473355457E-2</v>
      </c>
      <c r="C114" t="s">
        <v>80</v>
      </c>
      <c r="D114" t="s">
        <v>2</v>
      </c>
      <c r="E114" s="17" t="s">
        <v>78</v>
      </c>
      <c r="H114" s="18">
        <v>1.75473355457E-2</v>
      </c>
      <c r="I114" s="16" t="s">
        <v>79</v>
      </c>
      <c r="J114" s="17" t="s">
        <v>63</v>
      </c>
      <c r="K114" s="17" t="s">
        <v>63</v>
      </c>
      <c r="L114" s="17">
        <v>50384</v>
      </c>
      <c r="M114" s="17">
        <v>50749</v>
      </c>
      <c r="N114" s="17">
        <v>50749</v>
      </c>
      <c r="O114" s="17">
        <v>51845</v>
      </c>
      <c r="P114" s="17">
        <v>53671</v>
      </c>
      <c r="Q114" s="16">
        <v>113</v>
      </c>
      <c r="R114" s="15">
        <v>53671</v>
      </c>
    </row>
    <row r="115" spans="1:18" x14ac:dyDescent="0.25">
      <c r="A115">
        <v>113</v>
      </c>
      <c r="B115">
        <v>1.0268157468399999E-2</v>
      </c>
      <c r="C115" t="s">
        <v>60</v>
      </c>
      <c r="D115" t="s">
        <v>27</v>
      </c>
      <c r="E115" s="17">
        <v>51317</v>
      </c>
      <c r="H115" s="18">
        <v>1.0268157468399999E-2</v>
      </c>
      <c r="I115" s="16" t="s">
        <v>68</v>
      </c>
      <c r="J115" s="17">
        <v>51682</v>
      </c>
      <c r="K115" s="17">
        <v>51774</v>
      </c>
      <c r="L115" s="17">
        <v>51845</v>
      </c>
      <c r="M115" s="17">
        <v>52210</v>
      </c>
      <c r="N115" s="17">
        <v>52210</v>
      </c>
      <c r="O115" s="17">
        <v>53306</v>
      </c>
      <c r="P115" s="17">
        <v>55132</v>
      </c>
      <c r="Q115" s="16">
        <v>114</v>
      </c>
      <c r="R115" s="15">
        <v>55132</v>
      </c>
    </row>
    <row r="116" spans="1:18" x14ac:dyDescent="0.25">
      <c r="A116">
        <v>114</v>
      </c>
      <c r="B116">
        <v>2.61345200463E-2</v>
      </c>
      <c r="C116" t="s">
        <v>60</v>
      </c>
      <c r="D116" t="s">
        <v>27</v>
      </c>
      <c r="E116" s="17">
        <v>51317</v>
      </c>
      <c r="H116" s="18">
        <v>2.61345200463E-2</v>
      </c>
      <c r="I116" s="16" t="s">
        <v>68</v>
      </c>
      <c r="J116" s="17">
        <v>51682</v>
      </c>
      <c r="K116" s="17">
        <v>51774</v>
      </c>
      <c r="L116" s="17">
        <v>51845</v>
      </c>
      <c r="M116" s="17">
        <v>52210</v>
      </c>
      <c r="N116" s="17">
        <v>52210</v>
      </c>
      <c r="O116" s="17">
        <v>53306</v>
      </c>
      <c r="P116" s="17">
        <v>55132</v>
      </c>
      <c r="Q116" s="16">
        <v>115</v>
      </c>
      <c r="R116" s="15">
        <v>55132</v>
      </c>
    </row>
    <row r="117" spans="1:18" x14ac:dyDescent="0.25">
      <c r="A117">
        <v>115</v>
      </c>
      <c r="B117">
        <v>0.66547355335299996</v>
      </c>
      <c r="C117" t="s">
        <v>80</v>
      </c>
      <c r="D117" t="s">
        <v>27</v>
      </c>
      <c r="E117" s="17">
        <v>51317</v>
      </c>
      <c r="H117" s="18">
        <v>0.66547355335299996</v>
      </c>
      <c r="I117" s="16" t="s">
        <v>68</v>
      </c>
      <c r="J117" s="17">
        <v>51682</v>
      </c>
      <c r="K117" s="17">
        <v>51774</v>
      </c>
      <c r="L117" s="17">
        <v>51845</v>
      </c>
      <c r="M117" s="17">
        <v>52210</v>
      </c>
      <c r="N117" s="17">
        <v>52210</v>
      </c>
      <c r="O117" s="17">
        <v>53306</v>
      </c>
      <c r="P117" s="17">
        <v>55132</v>
      </c>
      <c r="Q117" s="16">
        <v>116</v>
      </c>
      <c r="R117" s="15">
        <v>55132</v>
      </c>
    </row>
    <row r="118" spans="1:18" x14ac:dyDescent="0.25">
      <c r="A118">
        <v>116</v>
      </c>
      <c r="B118">
        <v>0.389181150772</v>
      </c>
      <c r="C118" t="s">
        <v>80</v>
      </c>
      <c r="D118" t="s">
        <v>2</v>
      </c>
      <c r="E118" s="17" t="s">
        <v>78</v>
      </c>
      <c r="H118" s="18">
        <v>0.389181150772</v>
      </c>
      <c r="I118" s="16" t="s">
        <v>79</v>
      </c>
      <c r="J118" s="17" t="s">
        <v>63</v>
      </c>
      <c r="K118" s="17" t="s">
        <v>63</v>
      </c>
      <c r="L118" s="17">
        <v>50384</v>
      </c>
      <c r="M118" s="17">
        <v>50749</v>
      </c>
      <c r="N118" s="17">
        <v>50749</v>
      </c>
      <c r="O118" s="17">
        <v>51845</v>
      </c>
      <c r="P118" s="17">
        <v>53671</v>
      </c>
      <c r="Q118" s="16">
        <v>117</v>
      </c>
      <c r="R118" s="15">
        <v>53671</v>
      </c>
    </row>
    <row r="119" spans="1:18" x14ac:dyDescent="0.25">
      <c r="A119">
        <v>117</v>
      </c>
      <c r="B119">
        <v>0.12864868077800001</v>
      </c>
      <c r="C119" t="s">
        <v>60</v>
      </c>
      <c r="D119" t="s">
        <v>27</v>
      </c>
      <c r="E119" s="17">
        <v>51317</v>
      </c>
      <c r="H119" s="18">
        <v>0.12864868077800001</v>
      </c>
      <c r="I119" s="16" t="s">
        <v>68</v>
      </c>
      <c r="J119" s="17">
        <v>51682</v>
      </c>
      <c r="K119" s="17">
        <v>51774</v>
      </c>
      <c r="L119" s="17">
        <v>51845</v>
      </c>
      <c r="M119" s="17">
        <v>52210</v>
      </c>
      <c r="N119" s="17">
        <v>52210</v>
      </c>
      <c r="O119" s="17">
        <v>53306</v>
      </c>
      <c r="P119" s="17">
        <v>55132</v>
      </c>
      <c r="Q119" s="16">
        <v>118</v>
      </c>
      <c r="R119" s="15">
        <v>55132</v>
      </c>
    </row>
    <row r="120" spans="1:18" x14ac:dyDescent="0.25">
      <c r="A120">
        <v>118</v>
      </c>
      <c r="B120">
        <v>0.61328837737899999</v>
      </c>
      <c r="C120" t="s">
        <v>60</v>
      </c>
      <c r="D120" t="s">
        <v>27</v>
      </c>
      <c r="E120" s="17">
        <v>51317</v>
      </c>
      <c r="H120" s="18">
        <v>0.61328837737899999</v>
      </c>
      <c r="I120" s="16" t="s">
        <v>68</v>
      </c>
      <c r="J120" s="17">
        <v>51682</v>
      </c>
      <c r="K120" s="17">
        <v>51774</v>
      </c>
      <c r="L120" s="17">
        <v>51845</v>
      </c>
      <c r="M120" s="17">
        <v>52210</v>
      </c>
      <c r="N120" s="17">
        <v>52210</v>
      </c>
      <c r="O120" s="17">
        <v>53306</v>
      </c>
      <c r="P120" s="17">
        <v>55132</v>
      </c>
      <c r="Q120" s="16">
        <v>119</v>
      </c>
      <c r="R120" s="15">
        <v>55132</v>
      </c>
    </row>
    <row r="121" spans="1:18" x14ac:dyDescent="0.25">
      <c r="A121">
        <v>119</v>
      </c>
      <c r="B121">
        <v>4.2832627321000002E-2</v>
      </c>
      <c r="C121" t="s">
        <v>80</v>
      </c>
      <c r="D121" t="s">
        <v>2</v>
      </c>
      <c r="E121" s="17" t="s">
        <v>78</v>
      </c>
      <c r="H121" s="18">
        <v>4.2832627321000002E-2</v>
      </c>
      <c r="I121" s="16" t="s">
        <v>79</v>
      </c>
      <c r="J121" s="17" t="s">
        <v>63</v>
      </c>
      <c r="K121" s="17" t="s">
        <v>63</v>
      </c>
      <c r="L121" s="17">
        <v>50384</v>
      </c>
      <c r="M121" s="17">
        <v>50749</v>
      </c>
      <c r="N121" s="17">
        <v>50749</v>
      </c>
      <c r="O121" s="17">
        <v>51845</v>
      </c>
      <c r="P121" s="17">
        <v>53671</v>
      </c>
      <c r="Q121" s="16">
        <v>120</v>
      </c>
      <c r="R121" s="15">
        <v>53671</v>
      </c>
    </row>
    <row r="122" spans="1:18" x14ac:dyDescent="0.25">
      <c r="A122">
        <v>120</v>
      </c>
      <c r="B122">
        <v>2.5730192414399999E-2</v>
      </c>
      <c r="C122" t="s">
        <v>80</v>
      </c>
      <c r="D122" t="s">
        <v>27</v>
      </c>
      <c r="E122" s="17">
        <v>51317</v>
      </c>
      <c r="H122" s="18">
        <v>2.5730192414399999E-2</v>
      </c>
      <c r="I122" s="16" t="s">
        <v>68</v>
      </c>
      <c r="J122" s="17">
        <v>51682</v>
      </c>
      <c r="K122" s="17">
        <v>51774</v>
      </c>
      <c r="L122" s="17">
        <v>51845</v>
      </c>
      <c r="M122" s="17">
        <v>52210</v>
      </c>
      <c r="N122" s="17">
        <v>52210</v>
      </c>
      <c r="O122" s="17">
        <v>53306</v>
      </c>
      <c r="P122" s="17">
        <v>55132</v>
      </c>
      <c r="Q122" s="16">
        <v>121</v>
      </c>
      <c r="R122" s="15">
        <v>55132</v>
      </c>
    </row>
    <row r="123" spans="1:18" x14ac:dyDescent="0.25">
      <c r="A123">
        <v>121</v>
      </c>
      <c r="B123">
        <v>1.0786722557399999</v>
      </c>
      <c r="C123" t="s">
        <v>89</v>
      </c>
      <c r="D123" t="s">
        <v>25</v>
      </c>
      <c r="E123" s="17">
        <v>51317</v>
      </c>
      <c r="H123" s="18">
        <v>1.0786722557399999</v>
      </c>
      <c r="I123" s="16" t="s">
        <v>67</v>
      </c>
      <c r="J123" s="17">
        <v>51682</v>
      </c>
      <c r="K123" s="17">
        <v>51774</v>
      </c>
      <c r="L123" s="17">
        <v>51845</v>
      </c>
      <c r="M123" s="17">
        <v>52210</v>
      </c>
      <c r="N123" s="17">
        <v>52210</v>
      </c>
      <c r="O123" s="17">
        <v>53306</v>
      </c>
      <c r="P123" s="17">
        <v>55132</v>
      </c>
      <c r="Q123" s="16">
        <v>122</v>
      </c>
      <c r="R123" s="15">
        <v>55132</v>
      </c>
    </row>
    <row r="124" spans="1:18" x14ac:dyDescent="0.25">
      <c r="A124">
        <v>122</v>
      </c>
      <c r="B124">
        <v>0.43330409538199999</v>
      </c>
      <c r="C124" t="s">
        <v>70</v>
      </c>
      <c r="D124" t="s">
        <v>25</v>
      </c>
      <c r="E124" s="17">
        <v>51317</v>
      </c>
      <c r="H124" s="18">
        <v>0.43330409538199999</v>
      </c>
      <c r="I124" s="16" t="s">
        <v>67</v>
      </c>
      <c r="J124" s="17">
        <v>51682</v>
      </c>
      <c r="K124" s="17">
        <v>51774</v>
      </c>
      <c r="L124" s="17">
        <v>51845</v>
      </c>
      <c r="M124" s="17">
        <v>52210</v>
      </c>
      <c r="N124" s="17">
        <v>52210</v>
      </c>
      <c r="O124" s="17">
        <v>53306</v>
      </c>
      <c r="P124" s="17">
        <v>55132</v>
      </c>
      <c r="Q124" s="16">
        <v>123</v>
      </c>
      <c r="R124" s="15">
        <v>55132</v>
      </c>
    </row>
    <row r="125" spans="1:18" x14ac:dyDescent="0.25">
      <c r="A125">
        <v>123</v>
      </c>
      <c r="B125">
        <v>0.23017632376300001</v>
      </c>
      <c r="C125" t="s">
        <v>70</v>
      </c>
      <c r="D125" t="s">
        <v>25</v>
      </c>
      <c r="E125" s="17">
        <v>51317</v>
      </c>
      <c r="H125" s="18">
        <v>0.23017632376300001</v>
      </c>
      <c r="I125" s="16" t="s">
        <v>67</v>
      </c>
      <c r="J125" s="17">
        <v>51682</v>
      </c>
      <c r="K125" s="17">
        <v>51774</v>
      </c>
      <c r="L125" s="17">
        <v>51845</v>
      </c>
      <c r="M125" s="17">
        <v>52210</v>
      </c>
      <c r="N125" s="17">
        <v>52210</v>
      </c>
      <c r="O125" s="17">
        <v>53306</v>
      </c>
      <c r="P125" s="17">
        <v>55132</v>
      </c>
      <c r="Q125" s="16">
        <v>124</v>
      </c>
      <c r="R125" s="15">
        <v>55132</v>
      </c>
    </row>
    <row r="126" spans="1:18" x14ac:dyDescent="0.25">
      <c r="A126">
        <v>124</v>
      </c>
      <c r="B126">
        <v>0.37972006076999998</v>
      </c>
      <c r="C126" t="s">
        <v>80</v>
      </c>
      <c r="D126" t="s">
        <v>25</v>
      </c>
      <c r="E126" s="17">
        <v>51317</v>
      </c>
      <c r="H126" s="18">
        <v>0.37972006076999998</v>
      </c>
      <c r="I126" s="16" t="s">
        <v>67</v>
      </c>
      <c r="J126" s="17">
        <v>51682</v>
      </c>
      <c r="K126" s="17">
        <v>51774</v>
      </c>
      <c r="L126" s="17">
        <v>51845</v>
      </c>
      <c r="M126" s="17">
        <v>52210</v>
      </c>
      <c r="N126" s="17">
        <v>52210</v>
      </c>
      <c r="O126" s="17">
        <v>53306</v>
      </c>
      <c r="P126" s="17">
        <v>55132</v>
      </c>
      <c r="Q126" s="16">
        <v>125</v>
      </c>
      <c r="R126" s="15">
        <v>55132</v>
      </c>
    </row>
    <row r="127" spans="1:18" x14ac:dyDescent="0.25">
      <c r="A127">
        <v>125</v>
      </c>
      <c r="B127">
        <v>1.35624848733</v>
      </c>
      <c r="C127" t="s">
        <v>60</v>
      </c>
      <c r="D127" t="s">
        <v>25</v>
      </c>
      <c r="E127" s="17">
        <v>51317</v>
      </c>
      <c r="H127" s="18">
        <v>1.35624848733</v>
      </c>
      <c r="I127" s="16" t="s">
        <v>67</v>
      </c>
      <c r="J127" s="17">
        <v>51682</v>
      </c>
      <c r="K127" s="17">
        <v>51774</v>
      </c>
      <c r="L127" s="17">
        <v>51845</v>
      </c>
      <c r="M127" s="17">
        <v>52210</v>
      </c>
      <c r="N127" s="17">
        <v>52210</v>
      </c>
      <c r="O127" s="17">
        <v>53306</v>
      </c>
      <c r="P127" s="17">
        <v>55132</v>
      </c>
      <c r="Q127" s="16">
        <v>126</v>
      </c>
      <c r="R127" s="15">
        <v>55132</v>
      </c>
    </row>
    <row r="128" spans="1:18" x14ac:dyDescent="0.25">
      <c r="A128">
        <v>126</v>
      </c>
      <c r="B128">
        <v>7.9615772601100004E-2</v>
      </c>
      <c r="C128" t="s">
        <v>70</v>
      </c>
      <c r="D128" t="s">
        <v>25</v>
      </c>
      <c r="E128" s="17">
        <v>51317</v>
      </c>
      <c r="H128" s="18">
        <v>7.9615772601100004E-2</v>
      </c>
      <c r="I128" s="16" t="s">
        <v>67</v>
      </c>
      <c r="J128" s="17">
        <v>51682</v>
      </c>
      <c r="K128" s="17">
        <v>51774</v>
      </c>
      <c r="L128" s="17">
        <v>51845</v>
      </c>
      <c r="M128" s="17">
        <v>52210</v>
      </c>
      <c r="N128" s="17">
        <v>52210</v>
      </c>
      <c r="O128" s="17">
        <v>53306</v>
      </c>
      <c r="P128" s="17">
        <v>55132</v>
      </c>
      <c r="Q128" s="16">
        <v>127</v>
      </c>
      <c r="R128" s="15">
        <v>55132</v>
      </c>
    </row>
    <row r="129" spans="1:18" x14ac:dyDescent="0.25">
      <c r="A129">
        <v>127</v>
      </c>
      <c r="B129">
        <v>1.7562773897699999</v>
      </c>
      <c r="C129" t="s">
        <v>80</v>
      </c>
      <c r="D129" t="s">
        <v>25</v>
      </c>
      <c r="E129" s="17">
        <v>51317</v>
      </c>
      <c r="H129" s="18">
        <v>1.7562773897699999</v>
      </c>
      <c r="I129" s="16" t="s">
        <v>67</v>
      </c>
      <c r="J129" s="17">
        <v>51682</v>
      </c>
      <c r="K129" s="17">
        <v>51774</v>
      </c>
      <c r="L129" s="17">
        <v>51845</v>
      </c>
      <c r="M129" s="17">
        <v>52210</v>
      </c>
      <c r="N129" s="17">
        <v>52210</v>
      </c>
      <c r="O129" s="17">
        <v>53306</v>
      </c>
      <c r="P129" s="17">
        <v>55132</v>
      </c>
      <c r="Q129" s="16">
        <v>128</v>
      </c>
      <c r="R129" s="15">
        <v>55132</v>
      </c>
    </row>
    <row r="130" spans="1:18" x14ac:dyDescent="0.25">
      <c r="A130">
        <v>128</v>
      </c>
      <c r="B130">
        <v>6.7695083360599997E-2</v>
      </c>
      <c r="C130" t="s">
        <v>70</v>
      </c>
      <c r="D130" t="s">
        <v>27</v>
      </c>
      <c r="E130" s="17">
        <v>51317</v>
      </c>
      <c r="H130" s="18">
        <v>6.7695083360599997E-2</v>
      </c>
      <c r="I130" s="16" t="s">
        <v>68</v>
      </c>
      <c r="J130" s="17">
        <v>51682</v>
      </c>
      <c r="K130" s="17">
        <v>51774</v>
      </c>
      <c r="L130" s="17">
        <v>51845</v>
      </c>
      <c r="M130" s="17">
        <v>52210</v>
      </c>
      <c r="N130" s="17">
        <v>52210</v>
      </c>
      <c r="O130" s="17">
        <v>53306</v>
      </c>
      <c r="P130" s="17">
        <v>55132</v>
      </c>
      <c r="Q130" s="16">
        <v>129</v>
      </c>
      <c r="R130" s="15">
        <v>55132</v>
      </c>
    </row>
    <row r="131" spans="1:18" x14ac:dyDescent="0.25">
      <c r="A131">
        <v>129</v>
      </c>
      <c r="B131">
        <v>8.28167984016E-2</v>
      </c>
      <c r="C131" t="s">
        <v>93</v>
      </c>
      <c r="D131" t="s">
        <v>25</v>
      </c>
      <c r="E131" s="17">
        <v>51317</v>
      </c>
      <c r="H131" s="18">
        <v>8.28167984016E-2</v>
      </c>
      <c r="I131" s="16" t="s">
        <v>67</v>
      </c>
      <c r="J131" s="17">
        <v>51682</v>
      </c>
      <c r="K131" s="17">
        <v>51774</v>
      </c>
      <c r="L131" s="17">
        <v>51845</v>
      </c>
      <c r="M131" s="17">
        <v>52210</v>
      </c>
      <c r="N131" s="17">
        <v>52210</v>
      </c>
      <c r="O131" s="17">
        <v>53306</v>
      </c>
      <c r="P131" s="17">
        <v>55132</v>
      </c>
      <c r="Q131" s="16">
        <v>130</v>
      </c>
      <c r="R131" s="15">
        <v>55132</v>
      </c>
    </row>
    <row r="132" spans="1:18" x14ac:dyDescent="0.25">
      <c r="A132">
        <v>130</v>
      </c>
      <c r="B132">
        <v>7.2124323084199998E-2</v>
      </c>
      <c r="C132" t="s">
        <v>70</v>
      </c>
      <c r="D132" t="s">
        <v>27</v>
      </c>
      <c r="E132" s="17">
        <v>51317</v>
      </c>
      <c r="H132" s="18">
        <v>7.2124323084199998E-2</v>
      </c>
      <c r="I132" s="16" t="s">
        <v>68</v>
      </c>
      <c r="J132" s="17">
        <v>51682</v>
      </c>
      <c r="K132" s="17">
        <v>51774</v>
      </c>
      <c r="L132" s="17">
        <v>51845</v>
      </c>
      <c r="M132" s="17">
        <v>52210</v>
      </c>
      <c r="N132" s="17">
        <v>52210</v>
      </c>
      <c r="O132" s="17">
        <v>53306</v>
      </c>
      <c r="P132" s="17">
        <v>55132</v>
      </c>
      <c r="Q132" s="16">
        <v>131</v>
      </c>
      <c r="R132" s="15">
        <v>55132</v>
      </c>
    </row>
    <row r="133" spans="1:18" x14ac:dyDescent="0.25">
      <c r="A133">
        <v>131</v>
      </c>
      <c r="B133">
        <v>8.6041673232400001E-2</v>
      </c>
      <c r="C133" t="s">
        <v>70</v>
      </c>
      <c r="D133" t="s">
        <v>27</v>
      </c>
      <c r="E133" s="17">
        <v>51317</v>
      </c>
      <c r="H133" s="18">
        <v>8.6041673232400001E-2</v>
      </c>
      <c r="I133" s="16" t="s">
        <v>68</v>
      </c>
      <c r="J133" s="17">
        <v>51682</v>
      </c>
      <c r="K133" s="17">
        <v>51774</v>
      </c>
      <c r="L133" s="17">
        <v>51845</v>
      </c>
      <c r="M133" s="17">
        <v>52210</v>
      </c>
      <c r="N133" s="17">
        <v>52210</v>
      </c>
      <c r="O133" s="17">
        <v>53306</v>
      </c>
      <c r="P133" s="17">
        <v>55132</v>
      </c>
      <c r="Q133" s="16">
        <v>132</v>
      </c>
      <c r="R133" s="15">
        <v>55132</v>
      </c>
    </row>
    <row r="134" spans="1:18" x14ac:dyDescent="0.25">
      <c r="A134">
        <v>132</v>
      </c>
      <c r="B134">
        <v>0.25565223623400002</v>
      </c>
      <c r="C134" t="s">
        <v>70</v>
      </c>
      <c r="D134" t="s">
        <v>27</v>
      </c>
      <c r="E134" s="17">
        <v>51317</v>
      </c>
      <c r="H134" s="18">
        <v>0.25565223623400002</v>
      </c>
      <c r="I134" s="16" t="s">
        <v>68</v>
      </c>
      <c r="J134" s="17">
        <v>51682</v>
      </c>
      <c r="K134" s="17">
        <v>51774</v>
      </c>
      <c r="L134" s="17">
        <v>51845</v>
      </c>
      <c r="M134" s="17">
        <v>52210</v>
      </c>
      <c r="N134" s="17">
        <v>52210</v>
      </c>
      <c r="O134" s="17">
        <v>53306</v>
      </c>
      <c r="P134" s="17">
        <v>55132</v>
      </c>
      <c r="Q134" s="16">
        <v>133</v>
      </c>
      <c r="R134" s="15">
        <v>55132</v>
      </c>
    </row>
    <row r="135" spans="1:18" x14ac:dyDescent="0.25">
      <c r="A135">
        <v>133</v>
      </c>
      <c r="B135">
        <v>0.14204213670400001</v>
      </c>
      <c r="C135" t="s">
        <v>70</v>
      </c>
      <c r="D135" t="s">
        <v>27</v>
      </c>
      <c r="E135" s="17">
        <v>51317</v>
      </c>
      <c r="H135" s="18">
        <v>0.14204213670400001</v>
      </c>
      <c r="I135" s="16" t="s">
        <v>68</v>
      </c>
      <c r="J135" s="17">
        <v>51682</v>
      </c>
      <c r="K135" s="17">
        <v>51774</v>
      </c>
      <c r="L135" s="17">
        <v>51845</v>
      </c>
      <c r="M135" s="17">
        <v>52210</v>
      </c>
      <c r="N135" s="17">
        <v>52210</v>
      </c>
      <c r="O135" s="17">
        <v>53306</v>
      </c>
      <c r="P135" s="17">
        <v>55132</v>
      </c>
      <c r="Q135" s="16">
        <v>134</v>
      </c>
      <c r="R135" s="15">
        <v>55132</v>
      </c>
    </row>
    <row r="136" spans="1:18" x14ac:dyDescent="0.25">
      <c r="A136">
        <v>134</v>
      </c>
      <c r="B136">
        <v>4.2883057241799999E-2</v>
      </c>
      <c r="C136" t="s">
        <v>80</v>
      </c>
      <c r="D136" t="s">
        <v>2</v>
      </c>
      <c r="E136" s="17" t="s">
        <v>78</v>
      </c>
      <c r="H136" s="18">
        <v>4.2883057241799999E-2</v>
      </c>
      <c r="I136" s="16" t="s">
        <v>79</v>
      </c>
      <c r="J136" s="17" t="s">
        <v>63</v>
      </c>
      <c r="K136" s="17" t="s">
        <v>63</v>
      </c>
      <c r="L136" s="17">
        <v>50384</v>
      </c>
      <c r="M136" s="17">
        <v>50749</v>
      </c>
      <c r="N136" s="17">
        <v>50749</v>
      </c>
      <c r="O136" s="17">
        <v>51845</v>
      </c>
      <c r="P136" s="17">
        <v>53671</v>
      </c>
      <c r="Q136" s="16">
        <v>135</v>
      </c>
      <c r="R136" s="15">
        <v>53671</v>
      </c>
    </row>
    <row r="137" spans="1:18" x14ac:dyDescent="0.25">
      <c r="A137">
        <v>135</v>
      </c>
      <c r="B137">
        <v>1.0269393652200001</v>
      </c>
      <c r="C137" t="s">
        <v>60</v>
      </c>
      <c r="D137" t="s">
        <v>27</v>
      </c>
      <c r="E137" s="17">
        <v>51317</v>
      </c>
      <c r="H137" s="18">
        <v>1.0269393652200001</v>
      </c>
      <c r="I137" s="16" t="s">
        <v>68</v>
      </c>
      <c r="J137" s="17">
        <v>51682</v>
      </c>
      <c r="K137" s="17">
        <v>51774</v>
      </c>
      <c r="L137" s="17">
        <v>51845</v>
      </c>
      <c r="M137" s="17">
        <v>52210</v>
      </c>
      <c r="N137" s="17">
        <v>52210</v>
      </c>
      <c r="O137" s="17">
        <v>53306</v>
      </c>
      <c r="P137" s="17">
        <v>55132</v>
      </c>
      <c r="Q137" s="16">
        <v>136</v>
      </c>
      <c r="R137" s="15">
        <v>55132</v>
      </c>
    </row>
    <row r="138" spans="1:18" x14ac:dyDescent="0.25">
      <c r="A138">
        <v>136</v>
      </c>
      <c r="B138">
        <v>4.4710828243200003E-2</v>
      </c>
      <c r="C138" t="s">
        <v>60</v>
      </c>
      <c r="D138" t="s">
        <v>27</v>
      </c>
      <c r="E138" s="17">
        <v>51317</v>
      </c>
      <c r="H138" s="18">
        <v>4.4710828243200003E-2</v>
      </c>
      <c r="I138" s="16" t="s">
        <v>68</v>
      </c>
      <c r="J138" s="17">
        <v>51682</v>
      </c>
      <c r="K138" s="17">
        <v>51774</v>
      </c>
      <c r="L138" s="17">
        <v>51845</v>
      </c>
      <c r="M138" s="17">
        <v>52210</v>
      </c>
      <c r="N138" s="17">
        <v>52210</v>
      </c>
      <c r="O138" s="17">
        <v>53306</v>
      </c>
      <c r="P138" s="17">
        <v>55132</v>
      </c>
      <c r="Q138" s="16">
        <v>137</v>
      </c>
      <c r="R138" s="15">
        <v>55132</v>
      </c>
    </row>
    <row r="139" spans="1:18" x14ac:dyDescent="0.25">
      <c r="A139">
        <v>137</v>
      </c>
      <c r="B139">
        <v>0.76429963573799997</v>
      </c>
      <c r="C139" t="s">
        <v>94</v>
      </c>
      <c r="D139" t="s">
        <v>27</v>
      </c>
      <c r="E139" s="17" t="s">
        <v>95</v>
      </c>
      <c r="H139" s="18">
        <v>0.76429963573799997</v>
      </c>
      <c r="I139" s="16" t="s">
        <v>68</v>
      </c>
      <c r="J139" s="17">
        <v>50951</v>
      </c>
      <c r="K139" s="17">
        <v>51043</v>
      </c>
      <c r="L139" s="17">
        <v>51114</v>
      </c>
      <c r="M139" s="17">
        <v>51480</v>
      </c>
      <c r="N139" s="17">
        <v>51480</v>
      </c>
      <c r="O139" s="17">
        <v>52575</v>
      </c>
      <c r="P139" s="17">
        <v>54402</v>
      </c>
      <c r="Q139" s="16">
        <v>138</v>
      </c>
      <c r="R139" s="15">
        <v>54402</v>
      </c>
    </row>
    <row r="140" spans="1:18" x14ac:dyDescent="0.25">
      <c r="A140">
        <v>138</v>
      </c>
      <c r="B140">
        <v>0.90235739573499996</v>
      </c>
      <c r="C140" t="s">
        <v>66</v>
      </c>
      <c r="D140" t="s">
        <v>25</v>
      </c>
      <c r="E140" s="17">
        <v>51317</v>
      </c>
      <c r="H140" s="18">
        <v>0.90235739573499996</v>
      </c>
      <c r="I140" s="16" t="s">
        <v>67</v>
      </c>
      <c r="J140" s="17">
        <v>51682</v>
      </c>
      <c r="K140" s="17">
        <v>51774</v>
      </c>
      <c r="L140" s="17">
        <v>51845</v>
      </c>
      <c r="M140" s="17">
        <v>52210</v>
      </c>
      <c r="N140" s="17">
        <v>52210</v>
      </c>
      <c r="O140" s="17">
        <v>53306</v>
      </c>
      <c r="P140" s="17">
        <v>55132</v>
      </c>
      <c r="Q140" s="16">
        <v>139</v>
      </c>
      <c r="R140" s="15">
        <v>55132</v>
      </c>
    </row>
    <row r="141" spans="1:18" x14ac:dyDescent="0.25">
      <c r="A141">
        <v>139</v>
      </c>
      <c r="B141">
        <v>0.106599986467</v>
      </c>
      <c r="C141" t="s">
        <v>60</v>
      </c>
      <c r="D141" t="s">
        <v>27</v>
      </c>
      <c r="E141" s="17">
        <v>51317</v>
      </c>
      <c r="H141" s="18">
        <v>0.106599986467</v>
      </c>
      <c r="I141" s="16" t="s">
        <v>68</v>
      </c>
      <c r="J141" s="17">
        <v>51682</v>
      </c>
      <c r="K141" s="17">
        <v>51774</v>
      </c>
      <c r="L141" s="17">
        <v>51845</v>
      </c>
      <c r="M141" s="17">
        <v>52210</v>
      </c>
      <c r="N141" s="17">
        <v>52210</v>
      </c>
      <c r="O141" s="17">
        <v>53306</v>
      </c>
      <c r="P141" s="17">
        <v>55132</v>
      </c>
      <c r="Q141" s="16">
        <v>140</v>
      </c>
      <c r="R141" s="15">
        <v>55132</v>
      </c>
    </row>
    <row r="142" spans="1:18" x14ac:dyDescent="0.25">
      <c r="A142">
        <v>140</v>
      </c>
      <c r="B142">
        <v>0.20151710132199999</v>
      </c>
      <c r="C142" t="s">
        <v>96</v>
      </c>
      <c r="D142" t="s">
        <v>27</v>
      </c>
      <c r="E142" s="17">
        <v>51317</v>
      </c>
      <c r="H142" s="18">
        <v>0.20151710132199999</v>
      </c>
      <c r="I142" s="16" t="s">
        <v>68</v>
      </c>
      <c r="J142" s="17">
        <v>51682</v>
      </c>
      <c r="K142" s="17">
        <v>51774</v>
      </c>
      <c r="L142" s="17">
        <v>51845</v>
      </c>
      <c r="M142" s="17">
        <v>52210</v>
      </c>
      <c r="N142" s="17">
        <v>52210</v>
      </c>
      <c r="O142" s="17">
        <v>53306</v>
      </c>
      <c r="P142" s="17">
        <v>55132</v>
      </c>
      <c r="Q142" s="16">
        <v>141</v>
      </c>
      <c r="R142" s="15">
        <v>55132</v>
      </c>
    </row>
    <row r="143" spans="1:18" x14ac:dyDescent="0.25">
      <c r="A143">
        <v>141</v>
      </c>
      <c r="B143">
        <v>0.119845347881</v>
      </c>
      <c r="C143" t="s">
        <v>60</v>
      </c>
      <c r="D143" t="s">
        <v>27</v>
      </c>
      <c r="E143" s="17">
        <v>51317</v>
      </c>
      <c r="H143" s="18">
        <v>0.119845347881</v>
      </c>
      <c r="I143" s="16" t="s">
        <v>68</v>
      </c>
      <c r="J143" s="17">
        <v>51682</v>
      </c>
      <c r="K143" s="17">
        <v>51774</v>
      </c>
      <c r="L143" s="17">
        <v>51845</v>
      </c>
      <c r="M143" s="17">
        <v>52210</v>
      </c>
      <c r="N143" s="17">
        <v>52210</v>
      </c>
      <c r="O143" s="17">
        <v>53306</v>
      </c>
      <c r="P143" s="17">
        <v>55132</v>
      </c>
      <c r="Q143" s="16">
        <v>142</v>
      </c>
      <c r="R143" s="15">
        <v>55132</v>
      </c>
    </row>
    <row r="144" spans="1:18" x14ac:dyDescent="0.25">
      <c r="A144">
        <v>142</v>
      </c>
      <c r="B144">
        <v>0.72976381873100005</v>
      </c>
      <c r="C144" t="s">
        <v>60</v>
      </c>
      <c r="D144" t="s">
        <v>27</v>
      </c>
      <c r="E144" s="17">
        <v>51317</v>
      </c>
      <c r="H144" s="18">
        <v>0.72976381873100005</v>
      </c>
      <c r="I144" s="16" t="s">
        <v>68</v>
      </c>
      <c r="J144" s="17">
        <v>51682</v>
      </c>
      <c r="K144" s="17">
        <v>51774</v>
      </c>
      <c r="L144" s="17">
        <v>51845</v>
      </c>
      <c r="M144" s="17">
        <v>52210</v>
      </c>
      <c r="N144" s="17">
        <v>52210</v>
      </c>
      <c r="O144" s="17">
        <v>53306</v>
      </c>
      <c r="P144" s="17">
        <v>55132</v>
      </c>
      <c r="Q144" s="16">
        <v>143</v>
      </c>
      <c r="R144" s="15">
        <v>55132</v>
      </c>
    </row>
    <row r="145" spans="1:18" x14ac:dyDescent="0.25">
      <c r="A145">
        <v>143</v>
      </c>
      <c r="B145">
        <v>1.1033883690999999</v>
      </c>
      <c r="C145" t="s">
        <v>92</v>
      </c>
      <c r="D145" t="s">
        <v>29</v>
      </c>
      <c r="E145" s="17" t="s">
        <v>61</v>
      </c>
      <c r="H145" s="18">
        <v>1.1033883690999999</v>
      </c>
      <c r="I145" s="16" t="s">
        <v>62</v>
      </c>
      <c r="J145" s="17" t="s">
        <v>63</v>
      </c>
      <c r="K145" s="17" t="s">
        <v>63</v>
      </c>
      <c r="L145" s="17" t="s">
        <v>63</v>
      </c>
      <c r="M145" s="17" t="s">
        <v>63</v>
      </c>
      <c r="N145" s="17">
        <v>45270</v>
      </c>
      <c r="O145" s="17">
        <v>46366</v>
      </c>
      <c r="P145" s="17">
        <v>48192</v>
      </c>
      <c r="Q145" s="16">
        <v>144</v>
      </c>
      <c r="R145" s="15">
        <v>48192</v>
      </c>
    </row>
    <row r="146" spans="1:18" x14ac:dyDescent="0.25">
      <c r="A146">
        <v>144</v>
      </c>
      <c r="B146">
        <v>0.54670718923899997</v>
      </c>
      <c r="C146" t="s">
        <v>60</v>
      </c>
      <c r="D146" t="s">
        <v>27</v>
      </c>
      <c r="E146" s="17">
        <v>51317</v>
      </c>
      <c r="H146" s="18">
        <v>0.54670718923899997</v>
      </c>
      <c r="I146" s="16" t="s">
        <v>68</v>
      </c>
      <c r="J146" s="17">
        <v>51682</v>
      </c>
      <c r="K146" s="17">
        <v>51774</v>
      </c>
      <c r="L146" s="17">
        <v>51845</v>
      </c>
      <c r="M146" s="17">
        <v>52210</v>
      </c>
      <c r="N146" s="17">
        <v>52210</v>
      </c>
      <c r="O146" s="17">
        <v>53306</v>
      </c>
      <c r="P146" s="17">
        <v>55132</v>
      </c>
      <c r="Q146" s="16">
        <v>145</v>
      </c>
      <c r="R146" s="15">
        <v>55132</v>
      </c>
    </row>
    <row r="147" spans="1:18" x14ac:dyDescent="0.25">
      <c r="A147">
        <v>145</v>
      </c>
      <c r="B147">
        <v>0.47672620659499998</v>
      </c>
      <c r="C147" t="s">
        <v>80</v>
      </c>
      <c r="D147" t="s">
        <v>25</v>
      </c>
      <c r="E147" s="17">
        <v>51317</v>
      </c>
      <c r="H147" s="18">
        <v>0.47672620659499998</v>
      </c>
      <c r="I147" s="16" t="s">
        <v>67</v>
      </c>
      <c r="J147" s="17">
        <v>51682</v>
      </c>
      <c r="K147" s="17">
        <v>51774</v>
      </c>
      <c r="L147" s="17">
        <v>51845</v>
      </c>
      <c r="M147" s="17">
        <v>52210</v>
      </c>
      <c r="N147" s="17">
        <v>52210</v>
      </c>
      <c r="O147" s="17">
        <v>53306</v>
      </c>
      <c r="P147" s="17">
        <v>55132</v>
      </c>
      <c r="Q147" s="16">
        <v>146</v>
      </c>
      <c r="R147" s="15">
        <v>55132</v>
      </c>
    </row>
    <row r="148" spans="1:18" x14ac:dyDescent="0.25">
      <c r="A148">
        <v>146</v>
      </c>
      <c r="B148">
        <v>7.8512335985500004E-2</v>
      </c>
      <c r="C148" t="s">
        <v>70</v>
      </c>
      <c r="D148" t="s">
        <v>27</v>
      </c>
      <c r="E148" s="17">
        <v>51317</v>
      </c>
      <c r="H148" s="18">
        <v>7.8512335985500004E-2</v>
      </c>
      <c r="I148" s="16" t="s">
        <v>68</v>
      </c>
      <c r="J148" s="17">
        <v>51682</v>
      </c>
      <c r="K148" s="17">
        <v>51774</v>
      </c>
      <c r="L148" s="17">
        <v>51845</v>
      </c>
      <c r="M148" s="17">
        <v>52210</v>
      </c>
      <c r="N148" s="17">
        <v>52210</v>
      </c>
      <c r="O148" s="17">
        <v>53306</v>
      </c>
      <c r="P148" s="17">
        <v>55132</v>
      </c>
      <c r="Q148" s="16">
        <v>147</v>
      </c>
      <c r="R148" s="15">
        <v>55132</v>
      </c>
    </row>
    <row r="149" spans="1:18" x14ac:dyDescent="0.25">
      <c r="A149">
        <v>147</v>
      </c>
      <c r="B149">
        <v>4.25813753808E-2</v>
      </c>
      <c r="C149" t="s">
        <v>70</v>
      </c>
      <c r="D149" t="s">
        <v>27</v>
      </c>
      <c r="E149" s="17">
        <v>51317</v>
      </c>
      <c r="H149" s="18">
        <v>4.25813753808E-2</v>
      </c>
      <c r="I149" s="16" t="s">
        <v>68</v>
      </c>
      <c r="J149" s="17">
        <v>51682</v>
      </c>
      <c r="K149" s="17">
        <v>51774</v>
      </c>
      <c r="L149" s="17">
        <v>51845</v>
      </c>
      <c r="M149" s="17">
        <v>52210</v>
      </c>
      <c r="N149" s="17">
        <v>52210</v>
      </c>
      <c r="O149" s="17">
        <v>53306</v>
      </c>
      <c r="P149" s="17">
        <v>55132</v>
      </c>
      <c r="Q149" s="16">
        <v>148</v>
      </c>
      <c r="R149" s="15">
        <v>55132</v>
      </c>
    </row>
    <row r="150" spans="1:18" x14ac:dyDescent="0.25">
      <c r="A150">
        <v>148</v>
      </c>
      <c r="B150">
        <v>5.5695524594100002E-2</v>
      </c>
      <c r="C150" t="s">
        <v>70</v>
      </c>
      <c r="D150" t="s">
        <v>27</v>
      </c>
      <c r="E150" s="17">
        <v>51317</v>
      </c>
      <c r="H150" s="18">
        <v>5.5695524594100002E-2</v>
      </c>
      <c r="I150" s="16" t="s">
        <v>68</v>
      </c>
      <c r="J150" s="17">
        <v>51682</v>
      </c>
      <c r="K150" s="17">
        <v>51774</v>
      </c>
      <c r="L150" s="17">
        <v>51845</v>
      </c>
      <c r="M150" s="17">
        <v>52210</v>
      </c>
      <c r="N150" s="17">
        <v>52210</v>
      </c>
      <c r="O150" s="17">
        <v>53306</v>
      </c>
      <c r="P150" s="17">
        <v>55132</v>
      </c>
      <c r="Q150" s="16">
        <v>149</v>
      </c>
      <c r="R150" s="15">
        <v>55132</v>
      </c>
    </row>
    <row r="151" spans="1:18" x14ac:dyDescent="0.25">
      <c r="A151">
        <v>149</v>
      </c>
      <c r="B151">
        <v>0.38600923639399998</v>
      </c>
      <c r="C151" t="s">
        <v>60</v>
      </c>
      <c r="D151" t="s">
        <v>29</v>
      </c>
      <c r="E151" s="17" t="s">
        <v>61</v>
      </c>
      <c r="H151" s="18">
        <v>0.38600923639399998</v>
      </c>
      <c r="I151" s="16" t="s">
        <v>62</v>
      </c>
      <c r="J151" s="17" t="s">
        <v>63</v>
      </c>
      <c r="K151" s="17" t="s">
        <v>63</v>
      </c>
      <c r="L151" s="17" t="s">
        <v>63</v>
      </c>
      <c r="M151" s="17" t="s">
        <v>63</v>
      </c>
      <c r="N151" s="17">
        <v>45270</v>
      </c>
      <c r="O151" s="17">
        <v>46366</v>
      </c>
      <c r="P151" s="17">
        <v>48192</v>
      </c>
      <c r="Q151" s="16">
        <v>150</v>
      </c>
      <c r="R151" s="15">
        <v>48192</v>
      </c>
    </row>
    <row r="152" spans="1:18" x14ac:dyDescent="0.25">
      <c r="A152">
        <v>150</v>
      </c>
      <c r="B152">
        <v>3.6457262940000001E-5</v>
      </c>
      <c r="C152" t="s">
        <v>60</v>
      </c>
      <c r="D152" t="s">
        <v>27</v>
      </c>
      <c r="E152" s="17">
        <v>51317</v>
      </c>
      <c r="H152" s="18">
        <v>3.6457262940000001E-5</v>
      </c>
      <c r="I152" s="16" t="s">
        <v>68</v>
      </c>
      <c r="J152" s="17">
        <v>51682</v>
      </c>
      <c r="K152" s="17">
        <v>51774</v>
      </c>
      <c r="L152" s="17">
        <v>51845</v>
      </c>
      <c r="M152" s="17">
        <v>52210</v>
      </c>
      <c r="N152" s="17">
        <v>52210</v>
      </c>
      <c r="O152" s="17">
        <v>53306</v>
      </c>
      <c r="P152" s="17">
        <v>55132</v>
      </c>
      <c r="Q152" s="16">
        <v>151</v>
      </c>
      <c r="R152" s="15">
        <v>55132</v>
      </c>
    </row>
    <row r="153" spans="1:18" x14ac:dyDescent="0.25">
      <c r="A153">
        <v>151</v>
      </c>
      <c r="B153">
        <v>0.24572422254699999</v>
      </c>
      <c r="C153" t="s">
        <v>60</v>
      </c>
      <c r="D153" t="s">
        <v>29</v>
      </c>
      <c r="E153" s="17" t="s">
        <v>61</v>
      </c>
      <c r="H153" s="18">
        <v>0.24572422254699999</v>
      </c>
      <c r="I153" s="16" t="s">
        <v>62</v>
      </c>
      <c r="J153" s="17" t="s">
        <v>63</v>
      </c>
      <c r="K153" s="17" t="s">
        <v>63</v>
      </c>
      <c r="L153" s="17" t="s">
        <v>63</v>
      </c>
      <c r="M153" s="17" t="s">
        <v>63</v>
      </c>
      <c r="N153" s="17">
        <v>45270</v>
      </c>
      <c r="O153" s="17">
        <v>46366</v>
      </c>
      <c r="P153" s="17">
        <v>48192</v>
      </c>
      <c r="Q153" s="16">
        <v>152</v>
      </c>
      <c r="R153" s="15">
        <v>48192</v>
      </c>
    </row>
    <row r="154" spans="1:18" x14ac:dyDescent="0.25">
      <c r="A154">
        <v>152</v>
      </c>
      <c r="B154">
        <v>1.0471267130999999</v>
      </c>
      <c r="C154" t="s">
        <v>70</v>
      </c>
      <c r="D154" t="s">
        <v>29</v>
      </c>
      <c r="E154" s="17" t="s">
        <v>61</v>
      </c>
      <c r="H154" s="18">
        <v>1.0471267130999999</v>
      </c>
      <c r="I154" s="16" t="s">
        <v>62</v>
      </c>
      <c r="J154" s="17" t="s">
        <v>63</v>
      </c>
      <c r="K154" s="17" t="s">
        <v>63</v>
      </c>
      <c r="L154" s="17" t="s">
        <v>63</v>
      </c>
      <c r="M154" s="17" t="s">
        <v>63</v>
      </c>
      <c r="N154" s="17">
        <v>45270</v>
      </c>
      <c r="O154" s="17">
        <v>46366</v>
      </c>
      <c r="P154" s="17">
        <v>48192</v>
      </c>
      <c r="Q154" s="16">
        <v>153</v>
      </c>
      <c r="R154" s="15">
        <v>48192</v>
      </c>
    </row>
    <row r="155" spans="1:18" x14ac:dyDescent="0.25">
      <c r="A155">
        <v>153</v>
      </c>
      <c r="B155">
        <v>5.43124110752</v>
      </c>
      <c r="C155" t="s">
        <v>60</v>
      </c>
      <c r="D155" t="s">
        <v>29</v>
      </c>
      <c r="E155" s="17" t="s">
        <v>61</v>
      </c>
      <c r="H155" s="18">
        <v>5.43124110752</v>
      </c>
      <c r="I155" s="16" t="s">
        <v>62</v>
      </c>
      <c r="J155" s="17" t="s">
        <v>63</v>
      </c>
      <c r="K155" s="17" t="s">
        <v>63</v>
      </c>
      <c r="L155" s="17" t="s">
        <v>63</v>
      </c>
      <c r="M155" s="17" t="s">
        <v>63</v>
      </c>
      <c r="N155" s="17">
        <v>45270</v>
      </c>
      <c r="O155" s="17">
        <v>46366</v>
      </c>
      <c r="P155" s="17">
        <v>48192</v>
      </c>
      <c r="Q155" s="16">
        <v>154</v>
      </c>
      <c r="R155" s="15">
        <v>48192</v>
      </c>
    </row>
    <row r="156" spans="1:18" x14ac:dyDescent="0.25">
      <c r="A156">
        <v>154</v>
      </c>
      <c r="B156">
        <v>1.5654438392100001E-2</v>
      </c>
      <c r="C156" t="s">
        <v>77</v>
      </c>
      <c r="D156" t="s">
        <v>27</v>
      </c>
      <c r="E156" s="17">
        <v>51317</v>
      </c>
      <c r="H156" s="18">
        <v>1.5654438392100001E-2</v>
      </c>
      <c r="I156" s="16" t="s">
        <v>68</v>
      </c>
      <c r="J156" s="17">
        <v>51682</v>
      </c>
      <c r="K156" s="17">
        <v>51774</v>
      </c>
      <c r="L156" s="17">
        <v>51845</v>
      </c>
      <c r="M156" s="17">
        <v>52210</v>
      </c>
      <c r="N156" s="17">
        <v>52210</v>
      </c>
      <c r="O156" s="17">
        <v>53306</v>
      </c>
      <c r="P156" s="17">
        <v>55132</v>
      </c>
      <c r="Q156" s="16">
        <v>155</v>
      </c>
      <c r="R156" s="15">
        <v>55132</v>
      </c>
    </row>
    <row r="157" spans="1:18" x14ac:dyDescent="0.25">
      <c r="A157">
        <v>155</v>
      </c>
      <c r="B157">
        <v>6.9844583642499999E-2</v>
      </c>
      <c r="C157" t="s">
        <v>60</v>
      </c>
      <c r="D157" t="s">
        <v>27</v>
      </c>
      <c r="E157" s="17">
        <v>51317</v>
      </c>
      <c r="H157" s="18">
        <v>6.9844583642499999E-2</v>
      </c>
      <c r="I157" s="16" t="s">
        <v>68</v>
      </c>
      <c r="J157" s="17">
        <v>51682</v>
      </c>
      <c r="K157" s="17">
        <v>51774</v>
      </c>
      <c r="L157" s="17">
        <v>51845</v>
      </c>
      <c r="M157" s="17">
        <v>52210</v>
      </c>
      <c r="N157" s="17">
        <v>52210</v>
      </c>
      <c r="O157" s="17">
        <v>53306</v>
      </c>
      <c r="P157" s="17">
        <v>55132</v>
      </c>
      <c r="Q157" s="16">
        <v>156</v>
      </c>
      <c r="R157" s="15">
        <v>55132</v>
      </c>
    </row>
    <row r="158" spans="1:18" x14ac:dyDescent="0.25">
      <c r="A158">
        <v>156</v>
      </c>
      <c r="B158">
        <v>0.205889242487</v>
      </c>
      <c r="C158" t="s">
        <v>60</v>
      </c>
      <c r="D158" t="s">
        <v>27</v>
      </c>
      <c r="E158" s="17">
        <v>51317</v>
      </c>
      <c r="H158" s="18">
        <v>0.205889242487</v>
      </c>
      <c r="I158" s="16" t="s">
        <v>68</v>
      </c>
      <c r="J158" s="17">
        <v>51682</v>
      </c>
      <c r="K158" s="17">
        <v>51774</v>
      </c>
      <c r="L158" s="17">
        <v>51845</v>
      </c>
      <c r="M158" s="17">
        <v>52210</v>
      </c>
      <c r="N158" s="17">
        <v>52210</v>
      </c>
      <c r="O158" s="17">
        <v>53306</v>
      </c>
      <c r="P158" s="17">
        <v>55132</v>
      </c>
      <c r="Q158" s="16">
        <v>157</v>
      </c>
      <c r="R158" s="15">
        <v>55132</v>
      </c>
    </row>
    <row r="159" spans="1:18" x14ac:dyDescent="0.25">
      <c r="A159">
        <v>157</v>
      </c>
      <c r="B159">
        <v>7.3562908522300005E-2</v>
      </c>
      <c r="C159" t="s">
        <v>60</v>
      </c>
      <c r="D159" t="s">
        <v>27</v>
      </c>
      <c r="E159" s="17">
        <v>51317</v>
      </c>
      <c r="H159" s="18">
        <v>7.3562908522300005E-2</v>
      </c>
      <c r="I159" s="16" t="s">
        <v>68</v>
      </c>
      <c r="J159" s="17">
        <v>51682</v>
      </c>
      <c r="K159" s="17">
        <v>51774</v>
      </c>
      <c r="L159" s="17">
        <v>51845</v>
      </c>
      <c r="M159" s="17">
        <v>52210</v>
      </c>
      <c r="N159" s="17">
        <v>52210</v>
      </c>
      <c r="O159" s="17">
        <v>53306</v>
      </c>
      <c r="P159" s="17">
        <v>55132</v>
      </c>
      <c r="Q159" s="16">
        <v>158</v>
      </c>
      <c r="R159" s="15">
        <v>55132</v>
      </c>
    </row>
    <row r="160" spans="1:18" x14ac:dyDescent="0.25">
      <c r="A160">
        <v>158</v>
      </c>
      <c r="B160">
        <v>0.14282928812500001</v>
      </c>
      <c r="C160" t="s">
        <v>60</v>
      </c>
      <c r="D160" t="s">
        <v>29</v>
      </c>
      <c r="E160" s="17" t="s">
        <v>61</v>
      </c>
      <c r="H160" s="18">
        <v>0.14282928812500001</v>
      </c>
      <c r="I160" s="16" t="s">
        <v>62</v>
      </c>
      <c r="J160" s="17" t="s">
        <v>63</v>
      </c>
      <c r="K160" s="17" t="s">
        <v>63</v>
      </c>
      <c r="L160" s="17" t="s">
        <v>63</v>
      </c>
      <c r="M160" s="17" t="s">
        <v>63</v>
      </c>
      <c r="N160" s="17">
        <v>45270</v>
      </c>
      <c r="O160" s="17">
        <v>46366</v>
      </c>
      <c r="P160" s="17">
        <v>48192</v>
      </c>
      <c r="Q160" s="16">
        <v>159</v>
      </c>
      <c r="R160" s="15">
        <v>48192</v>
      </c>
    </row>
    <row r="161" spans="1:18" x14ac:dyDescent="0.25">
      <c r="A161">
        <v>159</v>
      </c>
      <c r="B161">
        <v>0.50527747421500002</v>
      </c>
      <c r="C161" t="s">
        <v>60</v>
      </c>
      <c r="D161" t="s">
        <v>29</v>
      </c>
      <c r="E161" s="17" t="s">
        <v>61</v>
      </c>
      <c r="H161" s="18">
        <v>0.50527747421500002</v>
      </c>
      <c r="I161" s="16" t="s">
        <v>62</v>
      </c>
      <c r="J161" s="17" t="s">
        <v>63</v>
      </c>
      <c r="K161" s="17" t="s">
        <v>63</v>
      </c>
      <c r="L161" s="17" t="s">
        <v>63</v>
      </c>
      <c r="M161" s="17" t="s">
        <v>63</v>
      </c>
      <c r="N161" s="17">
        <v>45270</v>
      </c>
      <c r="O161" s="17">
        <v>46366</v>
      </c>
      <c r="P161" s="17">
        <v>48192</v>
      </c>
      <c r="Q161" s="16">
        <v>160</v>
      </c>
      <c r="R161" s="15">
        <v>48192</v>
      </c>
    </row>
    <row r="162" spans="1:18" x14ac:dyDescent="0.25">
      <c r="A162">
        <v>160</v>
      </c>
      <c r="B162">
        <v>4.0305710748400001</v>
      </c>
      <c r="C162" t="s">
        <v>60</v>
      </c>
      <c r="D162" t="s">
        <v>29</v>
      </c>
      <c r="E162" s="17" t="s">
        <v>61</v>
      </c>
      <c r="H162" s="18">
        <v>4.0305710748400001</v>
      </c>
      <c r="I162" s="16" t="s">
        <v>62</v>
      </c>
      <c r="J162" s="17" t="s">
        <v>63</v>
      </c>
      <c r="K162" s="17" t="s">
        <v>63</v>
      </c>
      <c r="L162" s="17" t="s">
        <v>63</v>
      </c>
      <c r="M162" s="17" t="s">
        <v>63</v>
      </c>
      <c r="N162" s="17">
        <v>45270</v>
      </c>
      <c r="O162" s="17">
        <v>46366</v>
      </c>
      <c r="P162" s="17">
        <v>48192</v>
      </c>
      <c r="Q162" s="16">
        <v>161</v>
      </c>
      <c r="R162" s="15">
        <v>48192</v>
      </c>
    </row>
    <row r="163" spans="1:18" x14ac:dyDescent="0.25">
      <c r="A163">
        <v>161</v>
      </c>
      <c r="B163">
        <v>0.13862312949300001</v>
      </c>
      <c r="C163" t="s">
        <v>60</v>
      </c>
      <c r="D163" t="s">
        <v>27</v>
      </c>
      <c r="E163" s="17">
        <v>51317</v>
      </c>
      <c r="H163" s="18">
        <v>0.13862312949300001</v>
      </c>
      <c r="I163" s="16" t="s">
        <v>68</v>
      </c>
      <c r="J163" s="17">
        <v>51682</v>
      </c>
      <c r="K163" s="17">
        <v>51774</v>
      </c>
      <c r="L163" s="17">
        <v>51845</v>
      </c>
      <c r="M163" s="17">
        <v>52210</v>
      </c>
      <c r="N163" s="17">
        <v>52210</v>
      </c>
      <c r="O163" s="17">
        <v>53306</v>
      </c>
      <c r="P163" s="17">
        <v>55132</v>
      </c>
      <c r="Q163" s="16">
        <v>162</v>
      </c>
      <c r="R163" s="15">
        <v>55132</v>
      </c>
    </row>
    <row r="164" spans="1:18" x14ac:dyDescent="0.25">
      <c r="A164">
        <v>162</v>
      </c>
      <c r="B164">
        <v>4.3320417619899999E-2</v>
      </c>
      <c r="C164" t="s">
        <v>60</v>
      </c>
      <c r="D164" t="s">
        <v>27</v>
      </c>
      <c r="E164" s="17">
        <v>51317</v>
      </c>
      <c r="H164" s="18">
        <v>4.3320417619899999E-2</v>
      </c>
      <c r="I164" s="16" t="s">
        <v>68</v>
      </c>
      <c r="J164" s="17">
        <v>51682</v>
      </c>
      <c r="K164" s="17">
        <v>51774</v>
      </c>
      <c r="L164" s="17">
        <v>51845</v>
      </c>
      <c r="M164" s="17">
        <v>52210</v>
      </c>
      <c r="N164" s="17">
        <v>52210</v>
      </c>
      <c r="O164" s="17">
        <v>53306</v>
      </c>
      <c r="P164" s="17">
        <v>55132</v>
      </c>
      <c r="Q164" s="16">
        <v>163</v>
      </c>
      <c r="R164" s="15">
        <v>55132</v>
      </c>
    </row>
    <row r="165" spans="1:18" x14ac:dyDescent="0.25">
      <c r="A165">
        <v>163</v>
      </c>
      <c r="B165">
        <v>0.302698970525</v>
      </c>
      <c r="C165" t="s">
        <v>60</v>
      </c>
      <c r="D165" t="s">
        <v>27</v>
      </c>
      <c r="E165" s="17">
        <v>51317</v>
      </c>
      <c r="H165" s="18">
        <v>0.302698970525</v>
      </c>
      <c r="I165" s="16" t="s">
        <v>68</v>
      </c>
      <c r="J165" s="17">
        <v>51682</v>
      </c>
      <c r="K165" s="17">
        <v>51774</v>
      </c>
      <c r="L165" s="17">
        <v>51845</v>
      </c>
      <c r="M165" s="17">
        <v>52210</v>
      </c>
      <c r="N165" s="17">
        <v>52210</v>
      </c>
      <c r="O165" s="17">
        <v>53306</v>
      </c>
      <c r="P165" s="17">
        <v>55132</v>
      </c>
      <c r="Q165" s="16">
        <v>164</v>
      </c>
      <c r="R165" s="15">
        <v>55132</v>
      </c>
    </row>
    <row r="166" spans="1:18" x14ac:dyDescent="0.25">
      <c r="A166">
        <v>164</v>
      </c>
      <c r="B166">
        <v>0.29019128918300002</v>
      </c>
      <c r="C166" t="s">
        <v>80</v>
      </c>
      <c r="D166" t="s">
        <v>27</v>
      </c>
      <c r="E166" s="17">
        <v>51317</v>
      </c>
      <c r="H166" s="18">
        <v>0.29019128918300002</v>
      </c>
      <c r="I166" s="16" t="s">
        <v>68</v>
      </c>
      <c r="J166" s="17">
        <v>51682</v>
      </c>
      <c r="K166" s="17">
        <v>51774</v>
      </c>
      <c r="L166" s="17">
        <v>51845</v>
      </c>
      <c r="M166" s="17">
        <v>52210</v>
      </c>
      <c r="N166" s="17">
        <v>52210</v>
      </c>
      <c r="O166" s="17">
        <v>53306</v>
      </c>
      <c r="P166" s="17">
        <v>55132</v>
      </c>
      <c r="Q166" s="16">
        <v>165</v>
      </c>
      <c r="R166" s="15">
        <v>55132</v>
      </c>
    </row>
    <row r="167" spans="1:18" x14ac:dyDescent="0.25">
      <c r="A167">
        <v>165</v>
      </c>
      <c r="B167">
        <v>6.7820770668099994E-2</v>
      </c>
      <c r="C167" t="s">
        <v>60</v>
      </c>
      <c r="D167" t="s">
        <v>27</v>
      </c>
      <c r="E167" s="17">
        <v>51317</v>
      </c>
      <c r="H167" s="18">
        <v>6.7820770668099994E-2</v>
      </c>
      <c r="I167" s="16" t="s">
        <v>68</v>
      </c>
      <c r="J167" s="17">
        <v>51682</v>
      </c>
      <c r="K167" s="17">
        <v>51774</v>
      </c>
      <c r="L167" s="17">
        <v>51845</v>
      </c>
      <c r="M167" s="17">
        <v>52210</v>
      </c>
      <c r="N167" s="17">
        <v>52210</v>
      </c>
      <c r="O167" s="17">
        <v>53306</v>
      </c>
      <c r="P167" s="17">
        <v>55132</v>
      </c>
      <c r="Q167" s="16">
        <v>166</v>
      </c>
      <c r="R167" s="15">
        <v>55132</v>
      </c>
    </row>
    <row r="168" spans="1:18" x14ac:dyDescent="0.25">
      <c r="A168">
        <v>166</v>
      </c>
      <c r="B168">
        <v>1.2728466177</v>
      </c>
      <c r="C168" t="s">
        <v>60</v>
      </c>
      <c r="D168" t="s">
        <v>27</v>
      </c>
      <c r="E168" s="17">
        <v>51317</v>
      </c>
      <c r="H168" s="18">
        <v>1.2728466177</v>
      </c>
      <c r="I168" s="16" t="s">
        <v>68</v>
      </c>
      <c r="J168" s="17">
        <v>51682</v>
      </c>
      <c r="K168" s="17">
        <v>51774</v>
      </c>
      <c r="L168" s="17">
        <v>51845</v>
      </c>
      <c r="M168" s="17">
        <v>52210</v>
      </c>
      <c r="N168" s="17">
        <v>52210</v>
      </c>
      <c r="O168" s="17">
        <v>53306</v>
      </c>
      <c r="P168" s="17">
        <v>55132</v>
      </c>
      <c r="Q168" s="16">
        <v>167</v>
      </c>
      <c r="R168" s="15">
        <v>55132</v>
      </c>
    </row>
    <row r="169" spans="1:18" x14ac:dyDescent="0.25">
      <c r="A169">
        <v>167</v>
      </c>
      <c r="B169">
        <v>0.827155935259</v>
      </c>
      <c r="C169" t="s">
        <v>80</v>
      </c>
      <c r="D169" t="s">
        <v>27</v>
      </c>
      <c r="E169" s="17">
        <v>51317</v>
      </c>
      <c r="H169" s="18">
        <v>0.827155935259</v>
      </c>
      <c r="I169" s="16" t="s">
        <v>68</v>
      </c>
      <c r="J169" s="17">
        <v>51682</v>
      </c>
      <c r="K169" s="17">
        <v>51774</v>
      </c>
      <c r="L169" s="17">
        <v>51845</v>
      </c>
      <c r="M169" s="17">
        <v>52210</v>
      </c>
      <c r="N169" s="17">
        <v>52210</v>
      </c>
      <c r="O169" s="17">
        <v>53306</v>
      </c>
      <c r="P169" s="17">
        <v>55132</v>
      </c>
      <c r="Q169" s="16">
        <v>168</v>
      </c>
      <c r="R169" s="15">
        <v>55132</v>
      </c>
    </row>
    <row r="170" spans="1:18" x14ac:dyDescent="0.25">
      <c r="A170">
        <v>168</v>
      </c>
      <c r="B170">
        <v>0.40268027407000001</v>
      </c>
      <c r="C170" t="s">
        <v>70</v>
      </c>
      <c r="D170" t="s">
        <v>29</v>
      </c>
      <c r="E170" s="17" t="s">
        <v>61</v>
      </c>
      <c r="H170" s="18">
        <v>0.40268027407000001</v>
      </c>
      <c r="I170" s="16" t="s">
        <v>62</v>
      </c>
      <c r="J170" s="17" t="s">
        <v>63</v>
      </c>
      <c r="K170" s="17" t="s">
        <v>63</v>
      </c>
      <c r="L170" s="17" t="s">
        <v>63</v>
      </c>
      <c r="M170" s="17" t="s">
        <v>63</v>
      </c>
      <c r="N170" s="17">
        <v>45270</v>
      </c>
      <c r="O170" s="17">
        <v>46366</v>
      </c>
      <c r="P170" s="17">
        <v>48192</v>
      </c>
      <c r="Q170" s="16">
        <v>169</v>
      </c>
      <c r="R170" s="15">
        <v>48192</v>
      </c>
    </row>
    <row r="171" spans="1:18" x14ac:dyDescent="0.25">
      <c r="A171">
        <v>169</v>
      </c>
      <c r="B171">
        <v>0.81463752576600001</v>
      </c>
      <c r="C171" t="s">
        <v>96</v>
      </c>
      <c r="D171" t="s">
        <v>25</v>
      </c>
      <c r="E171" s="17">
        <v>51317</v>
      </c>
      <c r="H171" s="18">
        <v>0.81463752576600001</v>
      </c>
      <c r="I171" s="16" t="s">
        <v>67</v>
      </c>
      <c r="J171" s="17">
        <v>51682</v>
      </c>
      <c r="K171" s="17">
        <v>51774</v>
      </c>
      <c r="L171" s="17">
        <v>51845</v>
      </c>
      <c r="M171" s="17">
        <v>52210</v>
      </c>
      <c r="N171" s="17">
        <v>52210</v>
      </c>
      <c r="O171" s="17">
        <v>53306</v>
      </c>
      <c r="P171" s="17">
        <v>55132</v>
      </c>
      <c r="Q171" s="16">
        <v>170</v>
      </c>
      <c r="R171" s="15">
        <v>55132</v>
      </c>
    </row>
    <row r="172" spans="1:18" x14ac:dyDescent="0.25">
      <c r="A172">
        <v>170</v>
      </c>
      <c r="B172">
        <v>1.0727421292199999E-2</v>
      </c>
      <c r="C172" t="s">
        <v>94</v>
      </c>
      <c r="D172" t="s">
        <v>27</v>
      </c>
      <c r="E172" s="17">
        <v>51317</v>
      </c>
      <c r="H172" s="18">
        <v>1.0727421292199999E-2</v>
      </c>
      <c r="I172" s="16" t="s">
        <v>68</v>
      </c>
      <c r="J172" s="17">
        <v>51682</v>
      </c>
      <c r="K172" s="17">
        <v>51774</v>
      </c>
      <c r="L172" s="17">
        <v>51845</v>
      </c>
      <c r="M172" s="17">
        <v>52210</v>
      </c>
      <c r="N172" s="17">
        <v>52210</v>
      </c>
      <c r="O172" s="17">
        <v>53306</v>
      </c>
      <c r="P172" s="17">
        <v>55132</v>
      </c>
      <c r="Q172" s="16">
        <v>171</v>
      </c>
      <c r="R172" s="15">
        <v>55132</v>
      </c>
    </row>
    <row r="173" spans="1:18" x14ac:dyDescent="0.25">
      <c r="A173">
        <v>171</v>
      </c>
      <c r="B173">
        <v>2.0075954909999999E-2</v>
      </c>
      <c r="C173" t="s">
        <v>92</v>
      </c>
      <c r="D173" t="s">
        <v>27</v>
      </c>
      <c r="E173" s="17">
        <v>51317</v>
      </c>
      <c r="H173" s="18">
        <v>2.0075954909999999E-2</v>
      </c>
      <c r="I173" s="16" t="s">
        <v>68</v>
      </c>
      <c r="J173" s="17">
        <v>51682</v>
      </c>
      <c r="K173" s="17">
        <v>51774</v>
      </c>
      <c r="L173" s="17">
        <v>51845</v>
      </c>
      <c r="M173" s="17">
        <v>52210</v>
      </c>
      <c r="N173" s="17">
        <v>52210</v>
      </c>
      <c r="O173" s="17">
        <v>53306</v>
      </c>
      <c r="P173" s="17">
        <v>55132</v>
      </c>
      <c r="Q173" s="16">
        <v>172</v>
      </c>
      <c r="R173" s="15">
        <v>55132</v>
      </c>
    </row>
    <row r="174" spans="1:18" x14ac:dyDescent="0.25">
      <c r="A174">
        <v>172</v>
      </c>
      <c r="B174">
        <v>7.02503183606E-2</v>
      </c>
      <c r="C174" t="s">
        <v>80</v>
      </c>
      <c r="D174" t="s">
        <v>2</v>
      </c>
      <c r="E174" s="17" t="s">
        <v>78</v>
      </c>
      <c r="H174" s="18">
        <v>7.02503183606E-2</v>
      </c>
      <c r="I174" s="16" t="s">
        <v>79</v>
      </c>
      <c r="J174" s="17" t="s">
        <v>63</v>
      </c>
      <c r="K174" s="17" t="s">
        <v>63</v>
      </c>
      <c r="L174" s="17">
        <v>50384</v>
      </c>
      <c r="M174" s="17">
        <v>50749</v>
      </c>
      <c r="N174" s="17">
        <v>50749</v>
      </c>
      <c r="O174" s="17">
        <v>51845</v>
      </c>
      <c r="P174" s="17">
        <v>53671</v>
      </c>
      <c r="Q174" s="16">
        <v>173</v>
      </c>
      <c r="R174" s="15">
        <v>53671</v>
      </c>
    </row>
    <row r="175" spans="1:18" x14ac:dyDescent="0.25">
      <c r="A175">
        <v>173</v>
      </c>
      <c r="B175">
        <v>0.12152136307600001</v>
      </c>
      <c r="C175" t="s">
        <v>76</v>
      </c>
      <c r="D175" t="s">
        <v>2</v>
      </c>
      <c r="E175" s="17" t="s">
        <v>78</v>
      </c>
      <c r="H175" s="18">
        <v>0.12152136307600001</v>
      </c>
      <c r="I175" s="16" t="s">
        <v>79</v>
      </c>
      <c r="J175" s="17" t="s">
        <v>63</v>
      </c>
      <c r="K175" s="17" t="s">
        <v>63</v>
      </c>
      <c r="L175" s="17">
        <v>50384</v>
      </c>
      <c r="M175" s="17">
        <v>50749</v>
      </c>
      <c r="N175" s="17">
        <v>50749</v>
      </c>
      <c r="O175" s="17">
        <v>51845</v>
      </c>
      <c r="P175" s="17">
        <v>53671</v>
      </c>
      <c r="Q175" s="16">
        <v>174</v>
      </c>
      <c r="R175" s="15">
        <v>53671</v>
      </c>
    </row>
    <row r="176" spans="1:18" x14ac:dyDescent="0.25">
      <c r="A176">
        <v>174</v>
      </c>
      <c r="B176">
        <v>0.25229835578699999</v>
      </c>
      <c r="C176" t="s">
        <v>60</v>
      </c>
      <c r="D176" t="s">
        <v>27</v>
      </c>
      <c r="E176" s="17">
        <v>51317</v>
      </c>
      <c r="H176" s="18">
        <v>0.25229835578699999</v>
      </c>
      <c r="I176" s="16" t="s">
        <v>68</v>
      </c>
      <c r="J176" s="17">
        <v>51682</v>
      </c>
      <c r="K176" s="17">
        <v>51774</v>
      </c>
      <c r="L176" s="17">
        <v>51845</v>
      </c>
      <c r="M176" s="17">
        <v>52210</v>
      </c>
      <c r="N176" s="17">
        <v>52210</v>
      </c>
      <c r="O176" s="17">
        <v>53306</v>
      </c>
      <c r="P176" s="17">
        <v>55132</v>
      </c>
      <c r="Q176" s="16">
        <v>175</v>
      </c>
      <c r="R176" s="15">
        <v>55132</v>
      </c>
    </row>
    <row r="177" spans="1:18" x14ac:dyDescent="0.25">
      <c r="A177">
        <v>175</v>
      </c>
      <c r="B177">
        <v>6.5655886918899994E-2</v>
      </c>
      <c r="C177" t="s">
        <v>60</v>
      </c>
      <c r="D177" t="s">
        <v>25</v>
      </c>
      <c r="E177" s="17">
        <v>51317</v>
      </c>
      <c r="H177" s="18">
        <v>6.5655886918899994E-2</v>
      </c>
      <c r="I177" s="16" t="s">
        <v>67</v>
      </c>
      <c r="J177" s="17">
        <v>51682</v>
      </c>
      <c r="K177" s="17">
        <v>51774</v>
      </c>
      <c r="L177" s="17">
        <v>51845</v>
      </c>
      <c r="M177" s="17">
        <v>52210</v>
      </c>
      <c r="N177" s="17">
        <v>52210</v>
      </c>
      <c r="O177" s="17">
        <v>53306</v>
      </c>
      <c r="P177" s="17">
        <v>55132</v>
      </c>
      <c r="Q177" s="16">
        <v>176</v>
      </c>
      <c r="R177" s="15">
        <v>55132</v>
      </c>
    </row>
    <row r="178" spans="1:18" x14ac:dyDescent="0.25">
      <c r="A178">
        <v>176</v>
      </c>
      <c r="B178">
        <v>0.91257462310699999</v>
      </c>
      <c r="C178" t="s">
        <v>80</v>
      </c>
      <c r="D178" t="s">
        <v>25</v>
      </c>
      <c r="E178" s="17">
        <v>51317</v>
      </c>
      <c r="H178" s="18">
        <v>0.91257462310699999</v>
      </c>
      <c r="I178" s="16" t="s">
        <v>67</v>
      </c>
      <c r="J178" s="17">
        <v>51682</v>
      </c>
      <c r="K178" s="17">
        <v>51774</v>
      </c>
      <c r="L178" s="17">
        <v>51845</v>
      </c>
      <c r="M178" s="17">
        <v>52210</v>
      </c>
      <c r="N178" s="17">
        <v>52210</v>
      </c>
      <c r="O178" s="17">
        <v>53306</v>
      </c>
      <c r="P178" s="17">
        <v>55132</v>
      </c>
      <c r="Q178" s="16">
        <v>177</v>
      </c>
      <c r="R178" s="15">
        <v>55132</v>
      </c>
    </row>
    <row r="179" spans="1:18" x14ac:dyDescent="0.25">
      <c r="A179">
        <v>177</v>
      </c>
      <c r="B179">
        <v>0.13210007306499999</v>
      </c>
      <c r="C179" t="s">
        <v>93</v>
      </c>
      <c r="D179" t="s">
        <v>25</v>
      </c>
      <c r="E179" s="17">
        <v>51317</v>
      </c>
      <c r="H179" s="18">
        <v>0.13210007306499999</v>
      </c>
      <c r="I179" s="16" t="s">
        <v>67</v>
      </c>
      <c r="J179" s="17">
        <v>51682</v>
      </c>
      <c r="K179" s="17">
        <v>51774</v>
      </c>
      <c r="L179" s="17">
        <v>51845</v>
      </c>
      <c r="M179" s="17">
        <v>52210</v>
      </c>
      <c r="N179" s="17">
        <v>52210</v>
      </c>
      <c r="O179" s="17">
        <v>53306</v>
      </c>
      <c r="P179" s="17">
        <v>55132</v>
      </c>
      <c r="Q179" s="16">
        <v>178</v>
      </c>
      <c r="R179" s="15">
        <v>55132</v>
      </c>
    </row>
    <row r="180" spans="1:18" x14ac:dyDescent="0.25">
      <c r="A180">
        <v>178</v>
      </c>
      <c r="B180">
        <v>0.15182243320200001</v>
      </c>
      <c r="C180" t="s">
        <v>93</v>
      </c>
      <c r="D180" t="s">
        <v>25</v>
      </c>
      <c r="E180" s="17">
        <v>51317</v>
      </c>
      <c r="H180" s="18">
        <v>0.15182243320200001</v>
      </c>
      <c r="I180" s="16" t="s">
        <v>67</v>
      </c>
      <c r="J180" s="17">
        <v>51682</v>
      </c>
      <c r="K180" s="17">
        <v>51774</v>
      </c>
      <c r="L180" s="17">
        <v>51845</v>
      </c>
      <c r="M180" s="17">
        <v>52210</v>
      </c>
      <c r="N180" s="17">
        <v>52210</v>
      </c>
      <c r="O180" s="17">
        <v>53306</v>
      </c>
      <c r="P180" s="17">
        <v>55132</v>
      </c>
      <c r="Q180" s="16">
        <v>179</v>
      </c>
      <c r="R180" s="15">
        <v>55132</v>
      </c>
    </row>
    <row r="181" spans="1:18" x14ac:dyDescent="0.25">
      <c r="A181">
        <v>179</v>
      </c>
      <c r="B181">
        <v>8.9190174590000004E-2</v>
      </c>
      <c r="C181" t="s">
        <v>93</v>
      </c>
      <c r="D181" t="s">
        <v>25</v>
      </c>
      <c r="E181" s="17">
        <v>51317</v>
      </c>
      <c r="H181" s="18">
        <v>8.9190174590000004E-2</v>
      </c>
      <c r="I181" s="16" t="s">
        <v>67</v>
      </c>
      <c r="J181" s="17">
        <v>51682</v>
      </c>
      <c r="K181" s="17">
        <v>51774</v>
      </c>
      <c r="L181" s="17">
        <v>51845</v>
      </c>
      <c r="M181" s="17">
        <v>52210</v>
      </c>
      <c r="N181" s="17">
        <v>52210</v>
      </c>
      <c r="O181" s="17">
        <v>53306</v>
      </c>
      <c r="P181" s="17">
        <v>55132</v>
      </c>
      <c r="Q181" s="16">
        <v>180</v>
      </c>
      <c r="R181" s="15">
        <v>55132</v>
      </c>
    </row>
    <row r="182" spans="1:18" x14ac:dyDescent="0.25">
      <c r="A182">
        <v>180</v>
      </c>
      <c r="B182">
        <v>6.2574356048199997E-2</v>
      </c>
      <c r="C182" t="s">
        <v>93</v>
      </c>
      <c r="D182" t="s">
        <v>25</v>
      </c>
      <c r="E182" s="17">
        <v>51317</v>
      </c>
      <c r="H182" s="18">
        <v>6.2574356048199997E-2</v>
      </c>
      <c r="I182" s="16" t="s">
        <v>67</v>
      </c>
      <c r="J182" s="17">
        <v>51682</v>
      </c>
      <c r="K182" s="17">
        <v>51774</v>
      </c>
      <c r="L182" s="17">
        <v>51845</v>
      </c>
      <c r="M182" s="17">
        <v>52210</v>
      </c>
      <c r="N182" s="17">
        <v>52210</v>
      </c>
      <c r="O182" s="17">
        <v>53306</v>
      </c>
      <c r="P182" s="17">
        <v>55132</v>
      </c>
      <c r="Q182" s="16">
        <v>181</v>
      </c>
      <c r="R182" s="15">
        <v>55132</v>
      </c>
    </row>
    <row r="183" spans="1:18" x14ac:dyDescent="0.25">
      <c r="A183">
        <v>181</v>
      </c>
      <c r="B183">
        <v>0.33287595234099998</v>
      </c>
      <c r="C183" t="s">
        <v>89</v>
      </c>
      <c r="D183" t="s">
        <v>29</v>
      </c>
      <c r="E183" s="17" t="s">
        <v>61</v>
      </c>
      <c r="H183" s="18">
        <v>0.33287595234099998</v>
      </c>
      <c r="I183" s="16" t="s">
        <v>62</v>
      </c>
      <c r="J183" s="17" t="s">
        <v>63</v>
      </c>
      <c r="K183" s="17" t="s">
        <v>63</v>
      </c>
      <c r="L183" s="17" t="s">
        <v>63</v>
      </c>
      <c r="M183" s="17" t="s">
        <v>63</v>
      </c>
      <c r="N183" s="17">
        <v>45270</v>
      </c>
      <c r="O183" s="17">
        <v>46366</v>
      </c>
      <c r="P183" s="17">
        <v>48192</v>
      </c>
      <c r="Q183" s="16">
        <v>182</v>
      </c>
      <c r="R183" s="15">
        <v>48192</v>
      </c>
    </row>
    <row r="184" spans="1:18" x14ac:dyDescent="0.25">
      <c r="A184">
        <v>182</v>
      </c>
      <c r="B184">
        <v>0.741955463413</v>
      </c>
      <c r="C184" t="s">
        <v>60</v>
      </c>
      <c r="D184" t="s">
        <v>29</v>
      </c>
      <c r="E184" s="17" t="s">
        <v>61</v>
      </c>
      <c r="H184" s="18">
        <v>0.741955463413</v>
      </c>
      <c r="I184" s="16" t="s">
        <v>62</v>
      </c>
      <c r="J184" s="17" t="s">
        <v>63</v>
      </c>
      <c r="K184" s="17" t="s">
        <v>63</v>
      </c>
      <c r="L184" s="17" t="s">
        <v>63</v>
      </c>
      <c r="M184" s="17" t="s">
        <v>63</v>
      </c>
      <c r="N184" s="17">
        <v>45270</v>
      </c>
      <c r="O184" s="17">
        <v>46366</v>
      </c>
      <c r="P184" s="17">
        <v>48192</v>
      </c>
      <c r="Q184" s="16">
        <v>183</v>
      </c>
      <c r="R184" s="15">
        <v>48192</v>
      </c>
    </row>
    <row r="185" spans="1:18" x14ac:dyDescent="0.25">
      <c r="A185">
        <v>183</v>
      </c>
      <c r="B185">
        <v>0.79777513795999999</v>
      </c>
      <c r="C185" t="s">
        <v>80</v>
      </c>
      <c r="D185" t="s">
        <v>27</v>
      </c>
      <c r="E185" s="17">
        <v>51317</v>
      </c>
      <c r="H185" s="18">
        <v>0.79777513795999999</v>
      </c>
      <c r="I185" s="16" t="s">
        <v>68</v>
      </c>
      <c r="J185" s="17">
        <v>51682</v>
      </c>
      <c r="K185" s="17">
        <v>51774</v>
      </c>
      <c r="L185" s="17">
        <v>51845</v>
      </c>
      <c r="M185" s="17">
        <v>52210</v>
      </c>
      <c r="N185" s="17">
        <v>52210</v>
      </c>
      <c r="O185" s="17">
        <v>53306</v>
      </c>
      <c r="P185" s="17">
        <v>55132</v>
      </c>
      <c r="Q185" s="16">
        <v>184</v>
      </c>
      <c r="R185" s="15">
        <v>55132</v>
      </c>
    </row>
    <row r="186" spans="1:18" x14ac:dyDescent="0.25">
      <c r="A186">
        <v>184</v>
      </c>
      <c r="B186">
        <v>8.0083481171000004E-2</v>
      </c>
      <c r="C186" t="s">
        <v>93</v>
      </c>
      <c r="D186" t="s">
        <v>25</v>
      </c>
      <c r="E186" s="17">
        <v>51317</v>
      </c>
      <c r="H186" s="18">
        <v>8.0083481171000004E-2</v>
      </c>
      <c r="I186" s="16" t="s">
        <v>67</v>
      </c>
      <c r="J186" s="17">
        <v>51682</v>
      </c>
      <c r="K186" s="17">
        <v>51774</v>
      </c>
      <c r="L186" s="17">
        <v>51845</v>
      </c>
      <c r="M186" s="17">
        <v>52210</v>
      </c>
      <c r="N186" s="17">
        <v>52210</v>
      </c>
      <c r="O186" s="17">
        <v>53306</v>
      </c>
      <c r="P186" s="17">
        <v>55132</v>
      </c>
      <c r="Q186" s="16">
        <v>185</v>
      </c>
      <c r="R186" s="15">
        <v>55132</v>
      </c>
    </row>
    <row r="187" spans="1:18" x14ac:dyDescent="0.25">
      <c r="A187">
        <v>185</v>
      </c>
      <c r="B187">
        <v>0.15086789807500001</v>
      </c>
      <c r="C187" t="s">
        <v>92</v>
      </c>
      <c r="D187" t="s">
        <v>29</v>
      </c>
      <c r="E187" s="17" t="s">
        <v>61</v>
      </c>
      <c r="H187" s="18">
        <v>0.15086789807500001</v>
      </c>
      <c r="I187" s="16" t="s">
        <v>62</v>
      </c>
      <c r="J187" s="17" t="s">
        <v>63</v>
      </c>
      <c r="K187" s="17" t="s">
        <v>63</v>
      </c>
      <c r="L187" s="17" t="s">
        <v>63</v>
      </c>
      <c r="M187" s="17" t="s">
        <v>63</v>
      </c>
      <c r="N187" s="17">
        <v>45270</v>
      </c>
      <c r="O187" s="17">
        <v>46366</v>
      </c>
      <c r="P187" s="17">
        <v>48192</v>
      </c>
      <c r="Q187" s="16">
        <v>186</v>
      </c>
      <c r="R187" s="15">
        <v>48192</v>
      </c>
    </row>
    <row r="188" spans="1:18" x14ac:dyDescent="0.25">
      <c r="A188">
        <v>186</v>
      </c>
      <c r="B188">
        <v>0.86267488513000001</v>
      </c>
      <c r="C188" t="s">
        <v>80</v>
      </c>
      <c r="D188" t="s">
        <v>29</v>
      </c>
      <c r="E188" s="17" t="s">
        <v>61</v>
      </c>
      <c r="H188" s="18">
        <v>0.86267488513000001</v>
      </c>
      <c r="I188" s="16" t="s">
        <v>62</v>
      </c>
      <c r="J188" s="17" t="s">
        <v>63</v>
      </c>
      <c r="K188" s="17" t="s">
        <v>63</v>
      </c>
      <c r="L188" s="17" t="s">
        <v>63</v>
      </c>
      <c r="M188" s="17" t="s">
        <v>63</v>
      </c>
      <c r="N188" s="17">
        <v>45270</v>
      </c>
      <c r="O188" s="17">
        <v>46366</v>
      </c>
      <c r="P188" s="17">
        <v>48192</v>
      </c>
      <c r="Q188" s="16">
        <v>187</v>
      </c>
      <c r="R188" s="15">
        <v>48192</v>
      </c>
    </row>
    <row r="189" spans="1:18" x14ac:dyDescent="0.25">
      <c r="A189">
        <v>187</v>
      </c>
      <c r="B189">
        <v>6.7749808390600005E-2</v>
      </c>
      <c r="C189" t="s">
        <v>60</v>
      </c>
      <c r="D189" t="s">
        <v>29</v>
      </c>
      <c r="E189" s="17" t="s">
        <v>61</v>
      </c>
      <c r="H189" s="18">
        <v>6.7749808390600005E-2</v>
      </c>
      <c r="I189" s="16" t="s">
        <v>62</v>
      </c>
      <c r="J189" s="17" t="s">
        <v>63</v>
      </c>
      <c r="K189" s="17" t="s">
        <v>63</v>
      </c>
      <c r="L189" s="17" t="s">
        <v>63</v>
      </c>
      <c r="M189" s="17" t="s">
        <v>63</v>
      </c>
      <c r="N189" s="17">
        <v>45270</v>
      </c>
      <c r="O189" s="17">
        <v>46366</v>
      </c>
      <c r="P189" s="17">
        <v>48192</v>
      </c>
      <c r="Q189" s="16">
        <v>188</v>
      </c>
      <c r="R189" s="15">
        <v>48192</v>
      </c>
    </row>
    <row r="190" spans="1:18" x14ac:dyDescent="0.25">
      <c r="A190">
        <v>188</v>
      </c>
      <c r="B190">
        <v>7.6293494222599997E-2</v>
      </c>
      <c r="C190" t="s">
        <v>93</v>
      </c>
      <c r="D190" t="s">
        <v>25</v>
      </c>
      <c r="E190" s="17">
        <v>51317</v>
      </c>
      <c r="H190" s="18">
        <v>7.6293494222599997E-2</v>
      </c>
      <c r="I190" s="16" t="s">
        <v>67</v>
      </c>
      <c r="J190" s="17">
        <v>51682</v>
      </c>
      <c r="K190" s="17">
        <v>51774</v>
      </c>
      <c r="L190" s="17">
        <v>51845</v>
      </c>
      <c r="M190" s="17">
        <v>52210</v>
      </c>
      <c r="N190" s="17">
        <v>52210</v>
      </c>
      <c r="O190" s="17">
        <v>53306</v>
      </c>
      <c r="P190" s="17">
        <v>55132</v>
      </c>
      <c r="Q190" s="16">
        <v>189</v>
      </c>
      <c r="R190" s="15">
        <v>55132</v>
      </c>
    </row>
    <row r="191" spans="1:18" x14ac:dyDescent="0.25">
      <c r="A191">
        <v>189</v>
      </c>
      <c r="B191">
        <v>2.09445290876E-2</v>
      </c>
      <c r="C191" t="s">
        <v>94</v>
      </c>
      <c r="D191" t="s">
        <v>29</v>
      </c>
      <c r="E191" s="17" t="s">
        <v>61</v>
      </c>
      <c r="H191" s="18">
        <v>2.09445290876E-2</v>
      </c>
      <c r="I191" s="16" t="s">
        <v>62</v>
      </c>
      <c r="J191" s="17" t="s">
        <v>63</v>
      </c>
      <c r="K191" s="17" t="s">
        <v>63</v>
      </c>
      <c r="L191" s="17" t="s">
        <v>63</v>
      </c>
      <c r="M191" s="17" t="s">
        <v>63</v>
      </c>
      <c r="N191" s="17">
        <v>45270</v>
      </c>
      <c r="O191" s="17">
        <v>46366</v>
      </c>
      <c r="P191" s="17">
        <v>48192</v>
      </c>
      <c r="Q191" s="16">
        <v>190</v>
      </c>
      <c r="R191" s="15">
        <v>48192</v>
      </c>
    </row>
    <row r="192" spans="1:18" x14ac:dyDescent="0.25">
      <c r="A192">
        <v>190</v>
      </c>
      <c r="B192">
        <v>6.7208273191199999E-2</v>
      </c>
      <c r="C192" t="s">
        <v>80</v>
      </c>
      <c r="D192" t="s">
        <v>27</v>
      </c>
      <c r="E192" s="17">
        <v>51317</v>
      </c>
      <c r="H192" s="18">
        <v>6.7208273191199999E-2</v>
      </c>
      <c r="I192" s="16" t="s">
        <v>68</v>
      </c>
      <c r="J192" s="17">
        <v>51682</v>
      </c>
      <c r="K192" s="17">
        <v>51774</v>
      </c>
      <c r="L192" s="17">
        <v>51845</v>
      </c>
      <c r="M192" s="17">
        <v>52210</v>
      </c>
      <c r="N192" s="17">
        <v>52210</v>
      </c>
      <c r="O192" s="17">
        <v>53306</v>
      </c>
      <c r="P192" s="17">
        <v>55132</v>
      </c>
      <c r="Q192" s="16">
        <v>191</v>
      </c>
      <c r="R192" s="15">
        <v>55132</v>
      </c>
    </row>
    <row r="193" spans="1:18" x14ac:dyDescent="0.25">
      <c r="A193">
        <v>191</v>
      </c>
      <c r="B193">
        <v>0.15265312836100001</v>
      </c>
      <c r="C193" t="s">
        <v>80</v>
      </c>
      <c r="D193" t="s">
        <v>29</v>
      </c>
      <c r="E193" s="17" t="s">
        <v>61</v>
      </c>
      <c r="H193" s="18">
        <v>0.15265312836100001</v>
      </c>
      <c r="I193" s="16" t="s">
        <v>62</v>
      </c>
      <c r="J193" s="17" t="s">
        <v>63</v>
      </c>
      <c r="K193" s="17" t="s">
        <v>63</v>
      </c>
      <c r="L193" s="17" t="s">
        <v>63</v>
      </c>
      <c r="M193" s="17" t="s">
        <v>63</v>
      </c>
      <c r="N193" s="17">
        <v>45270</v>
      </c>
      <c r="O193" s="17">
        <v>46366</v>
      </c>
      <c r="P193" s="17">
        <v>48192</v>
      </c>
      <c r="Q193" s="16">
        <v>192</v>
      </c>
      <c r="R193" s="15">
        <v>48192</v>
      </c>
    </row>
    <row r="194" spans="1:18" x14ac:dyDescent="0.25">
      <c r="A194">
        <v>192</v>
      </c>
      <c r="B194">
        <v>0.96792164819600002</v>
      </c>
      <c r="C194" t="s">
        <v>60</v>
      </c>
      <c r="D194" t="s">
        <v>27</v>
      </c>
      <c r="E194" s="17">
        <v>51317</v>
      </c>
      <c r="H194" s="18">
        <v>0.96792164819600002</v>
      </c>
      <c r="I194" s="16" t="s">
        <v>68</v>
      </c>
      <c r="J194" s="17">
        <v>51682</v>
      </c>
      <c r="K194" s="17">
        <v>51774</v>
      </c>
      <c r="L194" s="17">
        <v>51845</v>
      </c>
      <c r="M194" s="17">
        <v>52210</v>
      </c>
      <c r="N194" s="17">
        <v>52210</v>
      </c>
      <c r="O194" s="17">
        <v>53306</v>
      </c>
      <c r="P194" s="17">
        <v>55132</v>
      </c>
      <c r="Q194" s="16">
        <v>193</v>
      </c>
      <c r="R194" s="15">
        <v>55132</v>
      </c>
    </row>
    <row r="195" spans="1:18" x14ac:dyDescent="0.25">
      <c r="A195">
        <v>193</v>
      </c>
      <c r="B195">
        <v>4.4813044761800001E-2</v>
      </c>
      <c r="C195" t="s">
        <v>93</v>
      </c>
      <c r="D195" t="s">
        <v>25</v>
      </c>
      <c r="E195" s="17">
        <v>51317</v>
      </c>
      <c r="H195" s="18">
        <v>4.4813044761800001E-2</v>
      </c>
      <c r="I195" s="16" t="s">
        <v>67</v>
      </c>
      <c r="J195" s="17">
        <v>51682</v>
      </c>
      <c r="K195" s="17">
        <v>51774</v>
      </c>
      <c r="L195" s="17">
        <v>51845</v>
      </c>
      <c r="M195" s="17">
        <v>52210</v>
      </c>
      <c r="N195" s="17">
        <v>52210</v>
      </c>
      <c r="O195" s="17">
        <v>53306</v>
      </c>
      <c r="P195" s="17">
        <v>55132</v>
      </c>
      <c r="Q195" s="16">
        <v>194</v>
      </c>
      <c r="R195" s="15">
        <v>55132</v>
      </c>
    </row>
    <row r="196" spans="1:18" x14ac:dyDescent="0.25">
      <c r="A196">
        <v>194</v>
      </c>
      <c r="B196">
        <v>6.3132555983099997E-2</v>
      </c>
      <c r="C196" t="s">
        <v>94</v>
      </c>
      <c r="D196" t="s">
        <v>29</v>
      </c>
      <c r="E196" s="17" t="s">
        <v>61</v>
      </c>
      <c r="H196" s="18">
        <v>6.3132555983099997E-2</v>
      </c>
      <c r="I196" s="16" t="s">
        <v>62</v>
      </c>
      <c r="J196" s="17" t="s">
        <v>63</v>
      </c>
      <c r="K196" s="17" t="s">
        <v>63</v>
      </c>
      <c r="L196" s="17" t="s">
        <v>63</v>
      </c>
      <c r="M196" s="17" t="s">
        <v>63</v>
      </c>
      <c r="N196" s="17">
        <v>45270</v>
      </c>
      <c r="O196" s="17">
        <v>46366</v>
      </c>
      <c r="P196" s="17">
        <v>48192</v>
      </c>
      <c r="Q196" s="16">
        <v>195</v>
      </c>
      <c r="R196" s="15">
        <v>48192</v>
      </c>
    </row>
    <row r="197" spans="1:18" x14ac:dyDescent="0.25">
      <c r="A197">
        <v>195</v>
      </c>
      <c r="B197">
        <v>2.15682657438E-2</v>
      </c>
      <c r="C197" t="s">
        <v>60</v>
      </c>
      <c r="D197" t="s">
        <v>27</v>
      </c>
      <c r="E197" s="17">
        <v>51317</v>
      </c>
      <c r="H197" s="18">
        <v>2.15682657438E-2</v>
      </c>
      <c r="I197" s="16" t="s">
        <v>68</v>
      </c>
      <c r="J197" s="17">
        <v>51682</v>
      </c>
      <c r="K197" s="17">
        <v>51774</v>
      </c>
      <c r="L197" s="17">
        <v>51845</v>
      </c>
      <c r="M197" s="17">
        <v>52210</v>
      </c>
      <c r="N197" s="17">
        <v>52210</v>
      </c>
      <c r="O197" s="17">
        <v>53306</v>
      </c>
      <c r="P197" s="17">
        <v>55132</v>
      </c>
      <c r="Q197" s="16">
        <v>196</v>
      </c>
      <c r="R197" s="15">
        <v>55132</v>
      </c>
    </row>
    <row r="198" spans="1:18" x14ac:dyDescent="0.25">
      <c r="A198">
        <v>196</v>
      </c>
      <c r="B198">
        <v>0.75809638793099998</v>
      </c>
      <c r="C198" t="s">
        <v>89</v>
      </c>
      <c r="D198" t="s">
        <v>29</v>
      </c>
      <c r="E198" s="17" t="s">
        <v>61</v>
      </c>
      <c r="H198" s="18">
        <v>0.75809638793099998</v>
      </c>
      <c r="I198" s="16" t="s">
        <v>62</v>
      </c>
      <c r="J198" s="17" t="s">
        <v>63</v>
      </c>
      <c r="K198" s="17" t="s">
        <v>63</v>
      </c>
      <c r="L198" s="17" t="s">
        <v>63</v>
      </c>
      <c r="M198" s="17" t="s">
        <v>63</v>
      </c>
      <c r="N198" s="17">
        <v>45270</v>
      </c>
      <c r="O198" s="17">
        <v>46366</v>
      </c>
      <c r="P198" s="17">
        <v>48192</v>
      </c>
      <c r="Q198" s="16">
        <v>197</v>
      </c>
      <c r="R198" s="15">
        <v>48192</v>
      </c>
    </row>
    <row r="199" spans="1:18" x14ac:dyDescent="0.25">
      <c r="A199">
        <v>197</v>
      </c>
      <c r="B199">
        <v>6.3313798397300003E-2</v>
      </c>
      <c r="C199" t="s">
        <v>93</v>
      </c>
      <c r="D199" t="s">
        <v>25</v>
      </c>
      <c r="E199" s="17">
        <v>51317</v>
      </c>
      <c r="H199" s="18">
        <v>6.3313798397300003E-2</v>
      </c>
      <c r="I199" s="16" t="s">
        <v>67</v>
      </c>
      <c r="J199" s="17">
        <v>51682</v>
      </c>
      <c r="K199" s="17">
        <v>51774</v>
      </c>
      <c r="L199" s="17">
        <v>51845</v>
      </c>
      <c r="M199" s="17">
        <v>52210</v>
      </c>
      <c r="N199" s="17">
        <v>52210</v>
      </c>
      <c r="O199" s="17">
        <v>53306</v>
      </c>
      <c r="P199" s="17">
        <v>55132</v>
      </c>
      <c r="Q199" s="16">
        <v>198</v>
      </c>
      <c r="R199" s="15">
        <v>55132</v>
      </c>
    </row>
    <row r="200" spans="1:18" x14ac:dyDescent="0.25">
      <c r="A200">
        <v>198</v>
      </c>
      <c r="B200">
        <v>2.0988338502399999E-2</v>
      </c>
      <c r="C200" t="s">
        <v>93</v>
      </c>
      <c r="D200" t="s">
        <v>25</v>
      </c>
      <c r="E200" s="17">
        <v>51317</v>
      </c>
      <c r="H200" s="18">
        <v>2.0988338502399999E-2</v>
      </c>
      <c r="I200" s="16" t="s">
        <v>67</v>
      </c>
      <c r="J200" s="17">
        <v>51682</v>
      </c>
      <c r="K200" s="17">
        <v>51774</v>
      </c>
      <c r="L200" s="17">
        <v>51845</v>
      </c>
      <c r="M200" s="17">
        <v>52210</v>
      </c>
      <c r="N200" s="17">
        <v>52210</v>
      </c>
      <c r="O200" s="17">
        <v>53306</v>
      </c>
      <c r="P200" s="17">
        <v>55132</v>
      </c>
      <c r="Q200" s="16">
        <v>199</v>
      </c>
      <c r="R200" s="15">
        <v>55132</v>
      </c>
    </row>
    <row r="201" spans="1:18" x14ac:dyDescent="0.25">
      <c r="A201">
        <v>199</v>
      </c>
      <c r="B201">
        <v>1.8730193691799998E-2</v>
      </c>
      <c r="C201" t="s">
        <v>94</v>
      </c>
      <c r="D201" t="s">
        <v>27</v>
      </c>
      <c r="E201" s="17">
        <v>51317</v>
      </c>
      <c r="H201" s="18">
        <v>1.8730193691799998E-2</v>
      </c>
      <c r="I201" s="16" t="s">
        <v>68</v>
      </c>
      <c r="J201" s="17">
        <v>51682</v>
      </c>
      <c r="K201" s="17">
        <v>51774</v>
      </c>
      <c r="L201" s="17">
        <v>51845</v>
      </c>
      <c r="M201" s="17">
        <v>52210</v>
      </c>
      <c r="N201" s="17">
        <v>52210</v>
      </c>
      <c r="O201" s="17">
        <v>53306</v>
      </c>
      <c r="P201" s="17">
        <v>55132</v>
      </c>
      <c r="Q201" s="16">
        <v>200</v>
      </c>
      <c r="R201" s="15">
        <v>55132</v>
      </c>
    </row>
    <row r="202" spans="1:18" x14ac:dyDescent="0.25">
      <c r="A202">
        <v>200</v>
      </c>
      <c r="B202">
        <v>4.0957439980400002E-2</v>
      </c>
      <c r="C202" t="s">
        <v>60</v>
      </c>
      <c r="D202" t="s">
        <v>27</v>
      </c>
      <c r="E202" s="17">
        <v>51317</v>
      </c>
      <c r="H202" s="18">
        <v>4.0957439980400002E-2</v>
      </c>
      <c r="I202" s="16" t="s">
        <v>68</v>
      </c>
      <c r="J202" s="17">
        <v>51682</v>
      </c>
      <c r="K202" s="17">
        <v>51774</v>
      </c>
      <c r="L202" s="17">
        <v>51845</v>
      </c>
      <c r="M202" s="17">
        <v>52210</v>
      </c>
      <c r="N202" s="17">
        <v>52210</v>
      </c>
      <c r="O202" s="17">
        <v>53306</v>
      </c>
      <c r="P202" s="17">
        <v>55132</v>
      </c>
      <c r="Q202" s="16">
        <v>201</v>
      </c>
      <c r="R202" s="15">
        <v>55132</v>
      </c>
    </row>
    <row r="203" spans="1:18" x14ac:dyDescent="0.25">
      <c r="A203">
        <v>201</v>
      </c>
      <c r="B203">
        <v>3.41164975507</v>
      </c>
      <c r="C203" t="s">
        <v>60</v>
      </c>
      <c r="D203" t="s">
        <v>27</v>
      </c>
      <c r="E203" s="17">
        <v>51317</v>
      </c>
      <c r="H203" s="18">
        <v>3.41164975507</v>
      </c>
      <c r="I203" s="16" t="s">
        <v>68</v>
      </c>
      <c r="J203" s="17">
        <v>51682</v>
      </c>
      <c r="K203" s="17">
        <v>51774</v>
      </c>
      <c r="L203" s="17">
        <v>51845</v>
      </c>
      <c r="M203" s="17">
        <v>52210</v>
      </c>
      <c r="N203" s="17">
        <v>52210</v>
      </c>
      <c r="O203" s="17">
        <v>53306</v>
      </c>
      <c r="P203" s="17">
        <v>55132</v>
      </c>
      <c r="Q203" s="16">
        <v>202</v>
      </c>
      <c r="R203" s="15">
        <v>55132</v>
      </c>
    </row>
    <row r="204" spans="1:18" x14ac:dyDescent="0.25">
      <c r="A204">
        <v>202</v>
      </c>
      <c r="B204">
        <v>0.53404924019599997</v>
      </c>
      <c r="C204" t="s">
        <v>60</v>
      </c>
      <c r="D204" t="s">
        <v>29</v>
      </c>
      <c r="E204" s="17" t="s">
        <v>61</v>
      </c>
      <c r="H204" s="18">
        <v>0.53404924019599997</v>
      </c>
      <c r="I204" s="16" t="s">
        <v>62</v>
      </c>
      <c r="J204" s="17" t="s">
        <v>63</v>
      </c>
      <c r="K204" s="17" t="s">
        <v>63</v>
      </c>
      <c r="L204" s="17" t="s">
        <v>63</v>
      </c>
      <c r="M204" s="17" t="s">
        <v>63</v>
      </c>
      <c r="N204" s="17">
        <v>45270</v>
      </c>
      <c r="O204" s="17">
        <v>46366</v>
      </c>
      <c r="P204" s="17">
        <v>48192</v>
      </c>
      <c r="Q204" s="16">
        <v>203</v>
      </c>
      <c r="R204" s="15">
        <v>48192</v>
      </c>
    </row>
    <row r="205" spans="1:18" x14ac:dyDescent="0.25">
      <c r="A205">
        <v>203</v>
      </c>
      <c r="B205">
        <v>2.7456903503999999</v>
      </c>
      <c r="C205" t="s">
        <v>60</v>
      </c>
      <c r="D205" t="s">
        <v>27</v>
      </c>
      <c r="E205" s="17">
        <v>51317</v>
      </c>
      <c r="H205" s="18">
        <v>2.7456903503999999</v>
      </c>
      <c r="I205" s="16" t="s">
        <v>68</v>
      </c>
      <c r="J205" s="17">
        <v>51682</v>
      </c>
      <c r="K205" s="17">
        <v>51774</v>
      </c>
      <c r="L205" s="17">
        <v>51845</v>
      </c>
      <c r="M205" s="17">
        <v>52210</v>
      </c>
      <c r="N205" s="17">
        <v>52210</v>
      </c>
      <c r="O205" s="17">
        <v>53306</v>
      </c>
      <c r="P205" s="17">
        <v>55132</v>
      </c>
      <c r="Q205" s="16">
        <v>204</v>
      </c>
      <c r="R205" s="15">
        <v>55132</v>
      </c>
    </row>
    <row r="206" spans="1:18" x14ac:dyDescent="0.25">
      <c r="A206">
        <v>204</v>
      </c>
      <c r="B206">
        <v>4.6599611502699999E-2</v>
      </c>
      <c r="C206" t="s">
        <v>80</v>
      </c>
      <c r="D206" t="s">
        <v>2</v>
      </c>
      <c r="E206" s="17" t="s">
        <v>78</v>
      </c>
      <c r="H206" s="18">
        <v>4.6599611502699999E-2</v>
      </c>
      <c r="I206" s="16" t="s">
        <v>79</v>
      </c>
      <c r="J206" s="17" t="s">
        <v>63</v>
      </c>
      <c r="K206" s="17" t="s">
        <v>63</v>
      </c>
      <c r="L206" s="17">
        <v>50384</v>
      </c>
      <c r="M206" s="17">
        <v>50749</v>
      </c>
      <c r="N206" s="17">
        <v>50749</v>
      </c>
      <c r="O206" s="17">
        <v>51845</v>
      </c>
      <c r="P206" s="17">
        <v>53671</v>
      </c>
      <c r="Q206" s="16">
        <v>205</v>
      </c>
      <c r="R206" s="15">
        <v>53671</v>
      </c>
    </row>
    <row r="207" spans="1:18" x14ac:dyDescent="0.25">
      <c r="A207">
        <v>205</v>
      </c>
      <c r="B207">
        <v>0.13851353285000001</v>
      </c>
      <c r="C207" t="s">
        <v>80</v>
      </c>
      <c r="D207" t="s">
        <v>27</v>
      </c>
      <c r="E207" s="17">
        <v>51317</v>
      </c>
      <c r="H207" s="18">
        <v>0.13851353285000001</v>
      </c>
      <c r="I207" s="16" t="s">
        <v>68</v>
      </c>
      <c r="J207" s="17">
        <v>51682</v>
      </c>
      <c r="K207" s="17">
        <v>51774</v>
      </c>
      <c r="L207" s="17">
        <v>51845</v>
      </c>
      <c r="M207" s="17">
        <v>52210</v>
      </c>
      <c r="N207" s="17">
        <v>52210</v>
      </c>
      <c r="O207" s="17">
        <v>53306</v>
      </c>
      <c r="P207" s="17">
        <v>55132</v>
      </c>
      <c r="Q207" s="16">
        <v>206</v>
      </c>
      <c r="R207" s="15">
        <v>55132</v>
      </c>
    </row>
    <row r="208" spans="1:18" x14ac:dyDescent="0.25">
      <c r="A208">
        <v>206</v>
      </c>
      <c r="B208">
        <v>2.6621523378E-2</v>
      </c>
      <c r="C208" t="s">
        <v>80</v>
      </c>
      <c r="D208" t="s">
        <v>2</v>
      </c>
      <c r="E208" s="17" t="s">
        <v>78</v>
      </c>
      <c r="H208" s="18">
        <v>2.6621523378E-2</v>
      </c>
      <c r="I208" s="16" t="s">
        <v>79</v>
      </c>
      <c r="J208" s="17" t="s">
        <v>63</v>
      </c>
      <c r="K208" s="17" t="s">
        <v>63</v>
      </c>
      <c r="L208" s="17">
        <v>50384</v>
      </c>
      <c r="M208" s="17">
        <v>50749</v>
      </c>
      <c r="N208" s="17">
        <v>50749</v>
      </c>
      <c r="O208" s="17">
        <v>51845</v>
      </c>
      <c r="P208" s="17">
        <v>53671</v>
      </c>
      <c r="Q208" s="16">
        <v>207</v>
      </c>
      <c r="R208" s="15">
        <v>53671</v>
      </c>
    </row>
    <row r="209" spans="1:18" x14ac:dyDescent="0.25">
      <c r="A209">
        <v>207</v>
      </c>
      <c r="B209">
        <v>0.292832619741</v>
      </c>
      <c r="C209" t="s">
        <v>60</v>
      </c>
      <c r="D209" t="s">
        <v>27</v>
      </c>
      <c r="E209" s="17">
        <v>51317</v>
      </c>
      <c r="H209" s="18">
        <v>0.292832619741</v>
      </c>
      <c r="I209" s="16" t="s">
        <v>68</v>
      </c>
      <c r="J209" s="17">
        <v>51682</v>
      </c>
      <c r="K209" s="17">
        <v>51774</v>
      </c>
      <c r="L209" s="17">
        <v>51845</v>
      </c>
      <c r="M209" s="17">
        <v>52210</v>
      </c>
      <c r="N209" s="17">
        <v>52210</v>
      </c>
      <c r="O209" s="17">
        <v>53306</v>
      </c>
      <c r="P209" s="17">
        <v>55132</v>
      </c>
      <c r="Q209" s="16">
        <v>208</v>
      </c>
      <c r="R209" s="15">
        <v>55132</v>
      </c>
    </row>
    <row r="210" spans="1:18" x14ac:dyDescent="0.25">
      <c r="A210">
        <v>208</v>
      </c>
      <c r="B210">
        <v>1.29786283645</v>
      </c>
      <c r="C210" t="s">
        <v>60</v>
      </c>
      <c r="D210" t="s">
        <v>27</v>
      </c>
      <c r="E210" s="17">
        <v>51317</v>
      </c>
      <c r="H210" s="18">
        <v>1.29786283645</v>
      </c>
      <c r="I210" s="16" t="s">
        <v>68</v>
      </c>
      <c r="J210" s="17">
        <v>51682</v>
      </c>
      <c r="K210" s="17">
        <v>51774</v>
      </c>
      <c r="L210" s="17">
        <v>51845</v>
      </c>
      <c r="M210" s="17">
        <v>52210</v>
      </c>
      <c r="N210" s="17">
        <v>52210</v>
      </c>
      <c r="O210" s="17">
        <v>53306</v>
      </c>
      <c r="P210" s="17">
        <v>55132</v>
      </c>
      <c r="Q210" s="16">
        <v>209</v>
      </c>
      <c r="R210" s="15">
        <v>55132</v>
      </c>
    </row>
    <row r="211" spans="1:18" x14ac:dyDescent="0.25">
      <c r="A211">
        <v>209</v>
      </c>
      <c r="B211">
        <v>0.27095031855399998</v>
      </c>
      <c r="C211" t="s">
        <v>80</v>
      </c>
      <c r="D211" t="s">
        <v>29</v>
      </c>
      <c r="E211" s="17" t="s">
        <v>61</v>
      </c>
      <c r="H211" s="18">
        <v>0.27095031855399998</v>
      </c>
      <c r="I211" s="16" t="s">
        <v>62</v>
      </c>
      <c r="J211" s="17" t="s">
        <v>63</v>
      </c>
      <c r="K211" s="17" t="s">
        <v>63</v>
      </c>
      <c r="L211" s="17" t="s">
        <v>63</v>
      </c>
      <c r="M211" s="17" t="s">
        <v>63</v>
      </c>
      <c r="N211" s="17">
        <v>45270</v>
      </c>
      <c r="O211" s="17">
        <v>46366</v>
      </c>
      <c r="P211" s="17">
        <v>48192</v>
      </c>
      <c r="Q211" s="16">
        <v>210</v>
      </c>
      <c r="R211" s="15">
        <v>48192</v>
      </c>
    </row>
    <row r="212" spans="1:18" x14ac:dyDescent="0.25">
      <c r="A212">
        <v>210</v>
      </c>
      <c r="B212">
        <v>4.7278749312099997</v>
      </c>
      <c r="C212" t="s">
        <v>97</v>
      </c>
      <c r="D212" t="s">
        <v>25</v>
      </c>
      <c r="E212" s="17">
        <v>51317</v>
      </c>
      <c r="H212" s="18">
        <v>4.7278749312099997</v>
      </c>
      <c r="I212" s="16" t="s">
        <v>67</v>
      </c>
      <c r="J212" s="17">
        <v>51682</v>
      </c>
      <c r="K212" s="17">
        <v>51774</v>
      </c>
      <c r="L212" s="17">
        <v>51845</v>
      </c>
      <c r="M212" s="17">
        <v>52210</v>
      </c>
      <c r="N212" s="17">
        <v>52210</v>
      </c>
      <c r="O212" s="17">
        <v>53306</v>
      </c>
      <c r="P212" s="17">
        <v>55132</v>
      </c>
      <c r="Q212" s="16">
        <v>211</v>
      </c>
      <c r="R212" s="15">
        <v>55132</v>
      </c>
    </row>
    <row r="213" spans="1:18" x14ac:dyDescent="0.25">
      <c r="A213">
        <v>211</v>
      </c>
      <c r="B213">
        <v>1.51505541058</v>
      </c>
      <c r="C213" t="s">
        <v>98</v>
      </c>
      <c r="D213" t="s">
        <v>25</v>
      </c>
      <c r="E213" s="17">
        <v>51317</v>
      </c>
      <c r="H213" s="18">
        <v>1.51505541058</v>
      </c>
      <c r="I213" s="16" t="s">
        <v>67</v>
      </c>
      <c r="J213" s="17">
        <v>51682</v>
      </c>
      <c r="K213" s="17">
        <v>51774</v>
      </c>
      <c r="L213" s="17">
        <v>51845</v>
      </c>
      <c r="M213" s="17">
        <v>52210</v>
      </c>
      <c r="N213" s="17">
        <v>52210</v>
      </c>
      <c r="O213" s="17">
        <v>53306</v>
      </c>
      <c r="P213" s="17">
        <v>55132</v>
      </c>
      <c r="Q213" s="16">
        <v>212</v>
      </c>
      <c r="R213" s="15">
        <v>55132</v>
      </c>
    </row>
    <row r="214" spans="1:18" x14ac:dyDescent="0.25">
      <c r="A214">
        <v>212</v>
      </c>
      <c r="B214">
        <v>0.148997130186</v>
      </c>
      <c r="C214" t="s">
        <v>97</v>
      </c>
      <c r="D214" t="s">
        <v>25</v>
      </c>
      <c r="E214" s="17">
        <v>51317</v>
      </c>
      <c r="H214" s="18">
        <v>0.148997130186</v>
      </c>
      <c r="I214" s="16" t="s">
        <v>67</v>
      </c>
      <c r="J214" s="17">
        <v>51682</v>
      </c>
      <c r="K214" s="17">
        <v>51774</v>
      </c>
      <c r="L214" s="17">
        <v>51845</v>
      </c>
      <c r="M214" s="17">
        <v>52210</v>
      </c>
      <c r="N214" s="17">
        <v>52210</v>
      </c>
      <c r="O214" s="17">
        <v>53306</v>
      </c>
      <c r="P214" s="17">
        <v>55132</v>
      </c>
      <c r="Q214" s="16">
        <v>213</v>
      </c>
      <c r="R214" s="15">
        <v>55132</v>
      </c>
    </row>
    <row r="215" spans="1:18" x14ac:dyDescent="0.25">
      <c r="A215">
        <v>213</v>
      </c>
      <c r="B215">
        <v>6.9999486198700001E-2</v>
      </c>
      <c r="C215" t="s">
        <v>99</v>
      </c>
      <c r="D215" t="s">
        <v>25</v>
      </c>
      <c r="E215" s="17">
        <v>51317</v>
      </c>
      <c r="H215" s="18">
        <v>6.9999486198700001E-2</v>
      </c>
      <c r="I215" s="16" t="s">
        <v>67</v>
      </c>
      <c r="J215" s="17">
        <v>51682</v>
      </c>
      <c r="K215" s="17">
        <v>51774</v>
      </c>
      <c r="L215" s="17">
        <v>51845</v>
      </c>
      <c r="M215" s="17">
        <v>52210</v>
      </c>
      <c r="N215" s="17">
        <v>52210</v>
      </c>
      <c r="O215" s="17">
        <v>53306</v>
      </c>
      <c r="P215" s="17">
        <v>55132</v>
      </c>
      <c r="Q215" s="16">
        <v>214</v>
      </c>
      <c r="R215" s="15">
        <v>55132</v>
      </c>
    </row>
    <row r="216" spans="1:18" x14ac:dyDescent="0.25">
      <c r="A216">
        <v>214</v>
      </c>
      <c r="B216">
        <v>9.4637037873100002E-2</v>
      </c>
      <c r="C216" t="s">
        <v>100</v>
      </c>
      <c r="D216" t="s">
        <v>25</v>
      </c>
      <c r="E216" s="17">
        <v>51317</v>
      </c>
      <c r="H216" s="18">
        <v>9.4637037873100002E-2</v>
      </c>
      <c r="I216" s="16" t="s">
        <v>67</v>
      </c>
      <c r="J216" s="17">
        <v>51682</v>
      </c>
      <c r="K216" s="17">
        <v>51774</v>
      </c>
      <c r="L216" s="17">
        <v>51845</v>
      </c>
      <c r="M216" s="17">
        <v>52210</v>
      </c>
      <c r="N216" s="17">
        <v>52210</v>
      </c>
      <c r="O216" s="17">
        <v>53306</v>
      </c>
      <c r="P216" s="17">
        <v>55132</v>
      </c>
      <c r="Q216" s="16">
        <v>215</v>
      </c>
      <c r="R216" s="15">
        <v>55132</v>
      </c>
    </row>
    <row r="217" spans="1:18" x14ac:dyDescent="0.25">
      <c r="A217">
        <v>215</v>
      </c>
      <c r="B217">
        <v>0.473202892338</v>
      </c>
      <c r="C217" t="s">
        <v>100</v>
      </c>
      <c r="D217" t="s">
        <v>25</v>
      </c>
      <c r="E217" s="17">
        <v>51317</v>
      </c>
      <c r="H217" s="18">
        <v>0.473202892338</v>
      </c>
      <c r="I217" s="16" t="s">
        <v>67</v>
      </c>
      <c r="J217" s="17">
        <v>51682</v>
      </c>
      <c r="K217" s="17">
        <v>51774</v>
      </c>
      <c r="L217" s="17">
        <v>51845</v>
      </c>
      <c r="M217" s="17">
        <v>52210</v>
      </c>
      <c r="N217" s="17">
        <v>52210</v>
      </c>
      <c r="O217" s="17">
        <v>53306</v>
      </c>
      <c r="P217" s="17">
        <v>55132</v>
      </c>
      <c r="Q217" s="16">
        <v>216</v>
      </c>
      <c r="R217" s="15">
        <v>55132</v>
      </c>
    </row>
    <row r="218" spans="1:18" x14ac:dyDescent="0.25">
      <c r="A218">
        <v>216</v>
      </c>
      <c r="B218">
        <v>0.46565412707499998</v>
      </c>
      <c r="C218" t="s">
        <v>101</v>
      </c>
      <c r="D218" t="s">
        <v>25</v>
      </c>
      <c r="E218" s="17">
        <v>51317</v>
      </c>
      <c r="H218" s="18">
        <v>0.46565412707499998</v>
      </c>
      <c r="I218" s="16" t="s">
        <v>67</v>
      </c>
      <c r="J218" s="17">
        <v>51682</v>
      </c>
      <c r="K218" s="17">
        <v>51774</v>
      </c>
      <c r="L218" s="17">
        <v>51845</v>
      </c>
      <c r="M218" s="17">
        <v>52210</v>
      </c>
      <c r="N218" s="17">
        <v>52210</v>
      </c>
      <c r="O218" s="17">
        <v>53306</v>
      </c>
      <c r="P218" s="17">
        <v>55132</v>
      </c>
      <c r="Q218" s="16">
        <v>217</v>
      </c>
      <c r="R218" s="15">
        <v>55132</v>
      </c>
    </row>
    <row r="219" spans="1:18" x14ac:dyDescent="0.25">
      <c r="A219">
        <v>217</v>
      </c>
      <c r="B219">
        <v>2.1102439164700001E-2</v>
      </c>
      <c r="C219" t="s">
        <v>93</v>
      </c>
      <c r="D219" t="s">
        <v>25</v>
      </c>
      <c r="E219" s="17">
        <v>51317</v>
      </c>
      <c r="H219" s="18">
        <v>2.1102439164700001E-2</v>
      </c>
      <c r="I219" s="16" t="s">
        <v>67</v>
      </c>
      <c r="J219" s="17">
        <v>51682</v>
      </c>
      <c r="K219" s="17">
        <v>51774</v>
      </c>
      <c r="L219" s="17">
        <v>51845</v>
      </c>
      <c r="M219" s="17">
        <v>52210</v>
      </c>
      <c r="N219" s="17">
        <v>52210</v>
      </c>
      <c r="O219" s="17">
        <v>53306</v>
      </c>
      <c r="P219" s="17">
        <v>55132</v>
      </c>
      <c r="Q219" s="16">
        <v>218</v>
      </c>
      <c r="R219" s="15">
        <v>55132</v>
      </c>
    </row>
    <row r="220" spans="1:18" x14ac:dyDescent="0.25">
      <c r="A220">
        <v>218</v>
      </c>
      <c r="B220">
        <v>3.9509853334500002E-2</v>
      </c>
      <c r="C220" t="s">
        <v>93</v>
      </c>
      <c r="D220" t="s">
        <v>25</v>
      </c>
      <c r="E220" s="17">
        <v>51317</v>
      </c>
      <c r="H220" s="18">
        <v>3.9509853334500002E-2</v>
      </c>
      <c r="I220" s="16" t="s">
        <v>67</v>
      </c>
      <c r="J220" s="17">
        <v>51682</v>
      </c>
      <c r="K220" s="17">
        <v>51774</v>
      </c>
      <c r="L220" s="17">
        <v>51845</v>
      </c>
      <c r="M220" s="17">
        <v>52210</v>
      </c>
      <c r="N220" s="17">
        <v>52210</v>
      </c>
      <c r="O220" s="17">
        <v>53306</v>
      </c>
      <c r="P220" s="17">
        <v>55132</v>
      </c>
      <c r="Q220" s="16">
        <v>219</v>
      </c>
      <c r="R220" s="15">
        <v>55132</v>
      </c>
    </row>
    <row r="221" spans="1:18" x14ac:dyDescent="0.25">
      <c r="A221">
        <v>219</v>
      </c>
      <c r="B221">
        <v>1.23008427123E-2</v>
      </c>
      <c r="C221" t="s">
        <v>102</v>
      </c>
      <c r="D221" t="s">
        <v>27</v>
      </c>
      <c r="E221" s="17">
        <v>51317</v>
      </c>
      <c r="H221" s="18">
        <v>1.23008427123E-2</v>
      </c>
      <c r="I221" s="16" t="s">
        <v>68</v>
      </c>
      <c r="J221" s="17">
        <v>51682</v>
      </c>
      <c r="K221" s="17">
        <v>51774</v>
      </c>
      <c r="L221" s="17">
        <v>51845</v>
      </c>
      <c r="M221" s="17">
        <v>52210</v>
      </c>
      <c r="N221" s="17">
        <v>52210</v>
      </c>
      <c r="O221" s="17">
        <v>53306</v>
      </c>
      <c r="P221" s="17">
        <v>55132</v>
      </c>
      <c r="Q221" s="16">
        <v>220</v>
      </c>
      <c r="R221" s="15">
        <v>55132</v>
      </c>
    </row>
    <row r="222" spans="1:18" x14ac:dyDescent="0.25">
      <c r="A222">
        <v>220</v>
      </c>
      <c r="B222">
        <v>2.4015780563499999E-3</v>
      </c>
      <c r="C222" t="s">
        <v>73</v>
      </c>
      <c r="D222" t="s">
        <v>27</v>
      </c>
      <c r="E222" s="17">
        <v>51317</v>
      </c>
      <c r="H222" s="18">
        <v>2.4015780563499999E-3</v>
      </c>
      <c r="I222" s="16" t="s">
        <v>68</v>
      </c>
      <c r="J222" s="17">
        <v>51682</v>
      </c>
      <c r="K222" s="17">
        <v>51774</v>
      </c>
      <c r="L222" s="17">
        <v>51845</v>
      </c>
      <c r="M222" s="17">
        <v>52210</v>
      </c>
      <c r="N222" s="17">
        <v>52210</v>
      </c>
      <c r="O222" s="17">
        <v>53306</v>
      </c>
      <c r="P222" s="17">
        <v>55132</v>
      </c>
      <c r="Q222" s="16">
        <v>221</v>
      </c>
      <c r="R222" s="15">
        <v>55132</v>
      </c>
    </row>
    <row r="223" spans="1:18" x14ac:dyDescent="0.25">
      <c r="A223">
        <v>221</v>
      </c>
      <c r="B223">
        <v>1.76013753352E-3</v>
      </c>
      <c r="C223" t="s">
        <v>73</v>
      </c>
      <c r="D223" t="s">
        <v>27</v>
      </c>
      <c r="E223" s="17">
        <v>51317</v>
      </c>
      <c r="H223" s="18">
        <v>1.76013753352E-3</v>
      </c>
      <c r="I223" s="16" t="s">
        <v>68</v>
      </c>
      <c r="J223" s="17">
        <v>51682</v>
      </c>
      <c r="K223" s="17">
        <v>51774</v>
      </c>
      <c r="L223" s="17">
        <v>51845</v>
      </c>
      <c r="M223" s="17">
        <v>52210</v>
      </c>
      <c r="N223" s="17">
        <v>52210</v>
      </c>
      <c r="O223" s="17">
        <v>53306</v>
      </c>
      <c r="P223" s="17">
        <v>55132</v>
      </c>
      <c r="Q223" s="16">
        <v>222</v>
      </c>
      <c r="R223" s="15">
        <v>55132</v>
      </c>
    </row>
    <row r="224" spans="1:18" x14ac:dyDescent="0.25">
      <c r="A224">
        <v>222</v>
      </c>
      <c r="B224">
        <v>3.2363261685800001E-3</v>
      </c>
      <c r="C224" t="s">
        <v>73</v>
      </c>
      <c r="D224" t="s">
        <v>27</v>
      </c>
      <c r="E224" s="17">
        <v>51317</v>
      </c>
      <c r="H224" s="18">
        <v>3.2363261685800001E-3</v>
      </c>
      <c r="I224" s="16" t="s">
        <v>68</v>
      </c>
      <c r="J224" s="17">
        <v>51682</v>
      </c>
      <c r="K224" s="17">
        <v>51774</v>
      </c>
      <c r="L224" s="17">
        <v>51845</v>
      </c>
      <c r="M224" s="17">
        <v>52210</v>
      </c>
      <c r="N224" s="17">
        <v>52210</v>
      </c>
      <c r="O224" s="17">
        <v>53306</v>
      </c>
      <c r="P224" s="17">
        <v>55132</v>
      </c>
      <c r="Q224" s="16">
        <v>223</v>
      </c>
      <c r="R224" s="15">
        <v>55132</v>
      </c>
    </row>
    <row r="225" spans="1:18" x14ac:dyDescent="0.25">
      <c r="A225">
        <v>223</v>
      </c>
      <c r="B225">
        <v>1.2643115289600001E-3</v>
      </c>
      <c r="C225" t="s">
        <v>73</v>
      </c>
      <c r="D225" t="s">
        <v>27</v>
      </c>
      <c r="E225" s="17">
        <v>51317</v>
      </c>
      <c r="H225" s="18">
        <v>1.2643115289600001E-3</v>
      </c>
      <c r="I225" s="16" t="s">
        <v>68</v>
      </c>
      <c r="J225" s="17">
        <v>51682</v>
      </c>
      <c r="K225" s="17">
        <v>51774</v>
      </c>
      <c r="L225" s="17">
        <v>51845</v>
      </c>
      <c r="M225" s="17">
        <v>52210</v>
      </c>
      <c r="N225" s="17">
        <v>52210</v>
      </c>
      <c r="O225" s="17">
        <v>53306</v>
      </c>
      <c r="P225" s="17">
        <v>55132</v>
      </c>
      <c r="Q225" s="16">
        <v>224</v>
      </c>
      <c r="R225" s="15">
        <v>55132</v>
      </c>
    </row>
    <row r="226" spans="1:18" x14ac:dyDescent="0.25">
      <c r="A226">
        <v>224</v>
      </c>
      <c r="B226">
        <v>0.43686140936200002</v>
      </c>
      <c r="C226" t="s">
        <v>83</v>
      </c>
      <c r="D226" t="s">
        <v>24</v>
      </c>
      <c r="E226" s="17">
        <v>50951</v>
      </c>
      <c r="H226" s="18">
        <v>0.43686140936200002</v>
      </c>
      <c r="I226" s="16" t="s">
        <v>103</v>
      </c>
      <c r="J226" s="17" t="s">
        <v>63</v>
      </c>
      <c r="K226" s="17">
        <v>50981</v>
      </c>
      <c r="L226" s="17">
        <v>51114</v>
      </c>
      <c r="M226" s="17">
        <v>51480</v>
      </c>
      <c r="N226" s="17">
        <v>51480</v>
      </c>
      <c r="O226" s="17">
        <v>52575</v>
      </c>
      <c r="P226" s="17">
        <v>54402</v>
      </c>
      <c r="Q226" s="16">
        <v>225</v>
      </c>
      <c r="R226" s="15">
        <v>54402</v>
      </c>
    </row>
    <row r="227" spans="1:18" x14ac:dyDescent="0.25">
      <c r="A227">
        <v>225</v>
      </c>
      <c r="B227">
        <v>0.272868291007</v>
      </c>
      <c r="C227" t="s">
        <v>83</v>
      </c>
      <c r="D227" t="s">
        <v>24</v>
      </c>
      <c r="E227" s="17">
        <v>51317</v>
      </c>
      <c r="H227" s="18">
        <v>0.272868291007</v>
      </c>
      <c r="I227" s="16" t="s">
        <v>103</v>
      </c>
      <c r="J227" s="17" t="s">
        <v>63</v>
      </c>
      <c r="K227" s="17">
        <v>51347</v>
      </c>
      <c r="L227" s="17">
        <v>51480</v>
      </c>
      <c r="M227" s="17">
        <v>51845</v>
      </c>
      <c r="N227" s="17">
        <v>51845</v>
      </c>
      <c r="O227" s="17">
        <v>52941</v>
      </c>
      <c r="P227" s="17">
        <v>54767</v>
      </c>
      <c r="Q227" s="16">
        <v>226</v>
      </c>
      <c r="R227" s="15">
        <v>54767</v>
      </c>
    </row>
    <row r="228" spans="1:18" x14ac:dyDescent="0.25">
      <c r="A228">
        <v>226</v>
      </c>
      <c r="B228">
        <v>0.63385953021499997</v>
      </c>
      <c r="C228" t="s">
        <v>83</v>
      </c>
      <c r="D228" t="s">
        <v>24</v>
      </c>
      <c r="E228" s="17">
        <v>51317</v>
      </c>
      <c r="H228" s="18">
        <v>0.63385953021499997</v>
      </c>
      <c r="I228" s="16" t="s">
        <v>103</v>
      </c>
      <c r="J228" s="17" t="s">
        <v>63</v>
      </c>
      <c r="K228" s="17">
        <v>51347</v>
      </c>
      <c r="L228" s="17">
        <v>51480</v>
      </c>
      <c r="M228" s="17">
        <v>51845</v>
      </c>
      <c r="N228" s="17">
        <v>51845</v>
      </c>
      <c r="O228" s="17">
        <v>52941</v>
      </c>
      <c r="P228" s="17">
        <v>54767</v>
      </c>
      <c r="Q228" s="16">
        <v>227</v>
      </c>
      <c r="R228" s="15">
        <v>54767</v>
      </c>
    </row>
    <row r="229" spans="1:18" x14ac:dyDescent="0.25">
      <c r="A229">
        <v>227</v>
      </c>
      <c r="B229">
        <v>0.60732369824700005</v>
      </c>
      <c r="C229" t="s">
        <v>83</v>
      </c>
      <c r="D229" t="s">
        <v>29</v>
      </c>
      <c r="E229" s="17" t="s">
        <v>61</v>
      </c>
      <c r="H229" s="18">
        <v>0.60732369824700005</v>
      </c>
      <c r="I229" s="16" t="s">
        <v>62</v>
      </c>
      <c r="J229" s="17" t="s">
        <v>63</v>
      </c>
      <c r="K229" s="17" t="s">
        <v>63</v>
      </c>
      <c r="L229" s="17" t="s">
        <v>63</v>
      </c>
      <c r="M229" s="17" t="s">
        <v>63</v>
      </c>
      <c r="N229" s="17">
        <v>45270</v>
      </c>
      <c r="O229" s="17">
        <v>46366</v>
      </c>
      <c r="P229" s="17">
        <v>48192</v>
      </c>
      <c r="Q229" s="16">
        <v>228</v>
      </c>
      <c r="R229" s="15">
        <v>48192</v>
      </c>
    </row>
    <row r="230" spans="1:18" x14ac:dyDescent="0.25">
      <c r="A230">
        <v>228</v>
      </c>
      <c r="B230">
        <v>0.50625214238799998</v>
      </c>
      <c r="C230" t="s">
        <v>104</v>
      </c>
      <c r="D230" t="s">
        <v>25</v>
      </c>
      <c r="E230" s="17">
        <v>51317</v>
      </c>
      <c r="H230" s="18">
        <v>0.50625214238799998</v>
      </c>
      <c r="I230" s="16" t="s">
        <v>67</v>
      </c>
      <c r="J230" s="17">
        <v>51682</v>
      </c>
      <c r="K230" s="17">
        <v>51774</v>
      </c>
      <c r="L230" s="17">
        <v>51845</v>
      </c>
      <c r="M230" s="17">
        <v>52210</v>
      </c>
      <c r="N230" s="17">
        <v>52210</v>
      </c>
      <c r="O230" s="17">
        <v>53306</v>
      </c>
      <c r="P230" s="17">
        <v>55132</v>
      </c>
      <c r="Q230" s="16">
        <v>229</v>
      </c>
      <c r="R230" s="15">
        <v>55132</v>
      </c>
    </row>
    <row r="231" spans="1:18" x14ac:dyDescent="0.25">
      <c r="A231">
        <v>229</v>
      </c>
      <c r="B231">
        <v>1.91302655187</v>
      </c>
      <c r="C231" t="s">
        <v>80</v>
      </c>
      <c r="D231" t="s">
        <v>25</v>
      </c>
      <c r="E231" s="17">
        <v>51317</v>
      </c>
      <c r="H231" s="18">
        <v>1.91302655187</v>
      </c>
      <c r="I231" s="16" t="s">
        <v>67</v>
      </c>
      <c r="J231" s="17">
        <v>51682</v>
      </c>
      <c r="K231" s="17">
        <v>51774</v>
      </c>
      <c r="L231" s="17">
        <v>51845</v>
      </c>
      <c r="M231" s="17">
        <v>52210</v>
      </c>
      <c r="N231" s="17">
        <v>52210</v>
      </c>
      <c r="O231" s="17">
        <v>53306</v>
      </c>
      <c r="P231" s="17">
        <v>55132</v>
      </c>
      <c r="Q231" s="16">
        <v>230</v>
      </c>
      <c r="R231" s="15">
        <v>55132</v>
      </c>
    </row>
    <row r="232" spans="1:18" x14ac:dyDescent="0.25">
      <c r="A232">
        <v>230</v>
      </c>
      <c r="B232">
        <v>0.13161869683800001</v>
      </c>
      <c r="C232" t="s">
        <v>80</v>
      </c>
      <c r="D232" t="s">
        <v>27</v>
      </c>
      <c r="E232" s="17">
        <v>51317</v>
      </c>
      <c r="H232" s="18">
        <v>0.13161869683800001</v>
      </c>
      <c r="I232" s="16" t="s">
        <v>68</v>
      </c>
      <c r="J232" s="17">
        <v>51682</v>
      </c>
      <c r="K232" s="17">
        <v>51774</v>
      </c>
      <c r="L232" s="17">
        <v>51845</v>
      </c>
      <c r="M232" s="17">
        <v>52210</v>
      </c>
      <c r="N232" s="17">
        <v>52210</v>
      </c>
      <c r="O232" s="17">
        <v>53306</v>
      </c>
      <c r="P232" s="17">
        <v>55132</v>
      </c>
      <c r="Q232" s="16">
        <v>231</v>
      </c>
      <c r="R232" s="15">
        <v>55132</v>
      </c>
    </row>
    <row r="233" spans="1:18" x14ac:dyDescent="0.25">
      <c r="A233">
        <v>231</v>
      </c>
      <c r="B233">
        <v>3.0465131590499999E-2</v>
      </c>
      <c r="C233" t="s">
        <v>80</v>
      </c>
      <c r="D233" t="s">
        <v>27</v>
      </c>
      <c r="E233" s="17">
        <v>51317</v>
      </c>
      <c r="H233" s="18">
        <v>3.0465131590499999E-2</v>
      </c>
      <c r="I233" s="16" t="s">
        <v>68</v>
      </c>
      <c r="J233" s="17">
        <v>51682</v>
      </c>
      <c r="K233" s="17">
        <v>51774</v>
      </c>
      <c r="L233" s="17">
        <v>51845</v>
      </c>
      <c r="M233" s="17">
        <v>52210</v>
      </c>
      <c r="N233" s="17">
        <v>52210</v>
      </c>
      <c r="O233" s="17">
        <v>53306</v>
      </c>
      <c r="P233" s="17">
        <v>55132</v>
      </c>
      <c r="Q233" s="16">
        <v>232</v>
      </c>
      <c r="R233" s="15">
        <v>55132</v>
      </c>
    </row>
    <row r="234" spans="1:18" x14ac:dyDescent="0.25">
      <c r="A234">
        <v>232</v>
      </c>
      <c r="B234">
        <v>0.20311154321399999</v>
      </c>
      <c r="C234" t="s">
        <v>80</v>
      </c>
      <c r="D234" t="s">
        <v>27</v>
      </c>
      <c r="E234" s="17">
        <v>51317</v>
      </c>
      <c r="H234" s="18">
        <v>0.20311154321399999</v>
      </c>
      <c r="I234" s="16" t="s">
        <v>68</v>
      </c>
      <c r="J234" s="17">
        <v>51682</v>
      </c>
      <c r="K234" s="17">
        <v>51774</v>
      </c>
      <c r="L234" s="17">
        <v>51845</v>
      </c>
      <c r="M234" s="17">
        <v>52210</v>
      </c>
      <c r="N234" s="17">
        <v>52210</v>
      </c>
      <c r="O234" s="17">
        <v>53306</v>
      </c>
      <c r="P234" s="17">
        <v>55132</v>
      </c>
      <c r="Q234" s="16">
        <v>233</v>
      </c>
      <c r="R234" s="15">
        <v>55132</v>
      </c>
    </row>
    <row r="235" spans="1:18" x14ac:dyDescent="0.25">
      <c r="A235">
        <v>233</v>
      </c>
      <c r="B235">
        <v>0.81204584881999997</v>
      </c>
      <c r="C235" t="s">
        <v>80</v>
      </c>
      <c r="D235" t="s">
        <v>25</v>
      </c>
      <c r="E235" s="17">
        <v>51317</v>
      </c>
      <c r="H235" s="18">
        <v>0.81204584881999997</v>
      </c>
      <c r="I235" s="16" t="s">
        <v>67</v>
      </c>
      <c r="J235" s="17">
        <v>51682</v>
      </c>
      <c r="K235" s="17">
        <v>51774</v>
      </c>
      <c r="L235" s="17">
        <v>51845</v>
      </c>
      <c r="M235" s="17">
        <v>52210</v>
      </c>
      <c r="N235" s="17">
        <v>52210</v>
      </c>
      <c r="O235" s="17">
        <v>53306</v>
      </c>
      <c r="P235" s="17">
        <v>55132</v>
      </c>
      <c r="Q235" s="16">
        <v>234</v>
      </c>
      <c r="R235" s="15">
        <v>55132</v>
      </c>
    </row>
    <row r="236" spans="1:18" x14ac:dyDescent="0.25">
      <c r="A236">
        <v>234</v>
      </c>
      <c r="B236">
        <v>0.38442958807700001</v>
      </c>
      <c r="C236" t="s">
        <v>105</v>
      </c>
      <c r="D236" t="s">
        <v>25</v>
      </c>
      <c r="E236" s="17">
        <v>51317</v>
      </c>
      <c r="H236" s="18">
        <v>0.38442958807700001</v>
      </c>
      <c r="I236" s="16" t="s">
        <v>67</v>
      </c>
      <c r="J236" s="17">
        <v>51682</v>
      </c>
      <c r="K236" s="17">
        <v>51774</v>
      </c>
      <c r="L236" s="17">
        <v>51845</v>
      </c>
      <c r="M236" s="17">
        <v>52210</v>
      </c>
      <c r="N236" s="17">
        <v>52210</v>
      </c>
      <c r="O236" s="17">
        <v>53306</v>
      </c>
      <c r="P236" s="17">
        <v>55132</v>
      </c>
      <c r="Q236" s="16">
        <v>235</v>
      </c>
      <c r="R236" s="15">
        <v>55132</v>
      </c>
    </row>
    <row r="237" spans="1:18" x14ac:dyDescent="0.25">
      <c r="A237">
        <v>235</v>
      </c>
      <c r="B237">
        <v>0.207422349959</v>
      </c>
      <c r="C237" t="s">
        <v>106</v>
      </c>
      <c r="D237" t="s">
        <v>25</v>
      </c>
      <c r="E237" s="17">
        <v>51317</v>
      </c>
      <c r="H237" s="18">
        <v>0.207422349959</v>
      </c>
      <c r="I237" s="16" t="s">
        <v>67</v>
      </c>
      <c r="J237" s="17">
        <v>51682</v>
      </c>
      <c r="K237" s="17">
        <v>51774</v>
      </c>
      <c r="L237" s="17">
        <v>51845</v>
      </c>
      <c r="M237" s="17">
        <v>52210</v>
      </c>
      <c r="N237" s="17">
        <v>52210</v>
      </c>
      <c r="O237" s="17">
        <v>53306</v>
      </c>
      <c r="P237" s="17">
        <v>55132</v>
      </c>
      <c r="Q237" s="16">
        <v>236</v>
      </c>
      <c r="R237" s="15">
        <v>55132</v>
      </c>
    </row>
    <row r="238" spans="1:18" x14ac:dyDescent="0.25">
      <c r="A238">
        <v>236</v>
      </c>
      <c r="B238">
        <v>0.29623933208100001</v>
      </c>
      <c r="C238" t="s">
        <v>105</v>
      </c>
      <c r="D238" t="s">
        <v>25</v>
      </c>
      <c r="E238" s="17">
        <v>51317</v>
      </c>
      <c r="H238" s="18">
        <v>0.29623933208100001</v>
      </c>
      <c r="I238" s="16" t="s">
        <v>67</v>
      </c>
      <c r="J238" s="17">
        <v>51682</v>
      </c>
      <c r="K238" s="17">
        <v>51774</v>
      </c>
      <c r="L238" s="17">
        <v>51845</v>
      </c>
      <c r="M238" s="17">
        <v>52210</v>
      </c>
      <c r="N238" s="17">
        <v>52210</v>
      </c>
      <c r="O238" s="17">
        <v>53306</v>
      </c>
      <c r="P238" s="17">
        <v>55132</v>
      </c>
      <c r="Q238" s="16">
        <v>237</v>
      </c>
      <c r="R238" s="15">
        <v>55132</v>
      </c>
    </row>
    <row r="239" spans="1:18" x14ac:dyDescent="0.25">
      <c r="A239">
        <v>237</v>
      </c>
      <c r="B239">
        <v>5.9318944160500001E-3</v>
      </c>
      <c r="C239" t="s">
        <v>60</v>
      </c>
      <c r="D239" t="s">
        <v>27</v>
      </c>
      <c r="E239" s="17">
        <v>51317</v>
      </c>
      <c r="H239" s="18">
        <v>5.9318944160500001E-3</v>
      </c>
      <c r="I239" s="16" t="s">
        <v>68</v>
      </c>
      <c r="J239" s="17">
        <v>51682</v>
      </c>
      <c r="K239" s="17">
        <v>51774</v>
      </c>
      <c r="L239" s="17">
        <v>51845</v>
      </c>
      <c r="M239" s="17">
        <v>52210</v>
      </c>
      <c r="N239" s="17">
        <v>52210</v>
      </c>
      <c r="O239" s="17">
        <v>53306</v>
      </c>
      <c r="P239" s="17">
        <v>55132</v>
      </c>
      <c r="Q239" s="16">
        <v>238</v>
      </c>
      <c r="R239" s="15">
        <v>55132</v>
      </c>
    </row>
    <row r="240" spans="1:18" x14ac:dyDescent="0.25">
      <c r="A240">
        <v>238</v>
      </c>
      <c r="B240">
        <v>5.19139327888E-2</v>
      </c>
      <c r="C240" t="s">
        <v>60</v>
      </c>
      <c r="D240" t="s">
        <v>27</v>
      </c>
      <c r="E240" s="17">
        <v>51317</v>
      </c>
      <c r="H240" s="18">
        <v>5.19139327888E-2</v>
      </c>
      <c r="I240" s="16" t="s">
        <v>68</v>
      </c>
      <c r="J240" s="17">
        <v>51682</v>
      </c>
      <c r="K240" s="17">
        <v>51774</v>
      </c>
      <c r="L240" s="17">
        <v>51845</v>
      </c>
      <c r="M240" s="17">
        <v>52210</v>
      </c>
      <c r="N240" s="17">
        <v>52210</v>
      </c>
      <c r="O240" s="17">
        <v>53306</v>
      </c>
      <c r="P240" s="17">
        <v>55132</v>
      </c>
      <c r="Q240" s="16">
        <v>239</v>
      </c>
      <c r="R240" s="15">
        <v>55132</v>
      </c>
    </row>
    <row r="241" spans="1:20" x14ac:dyDescent="0.25">
      <c r="A241">
        <v>239</v>
      </c>
      <c r="B241">
        <v>1.6729476455000001</v>
      </c>
      <c r="C241" t="s">
        <v>60</v>
      </c>
      <c r="D241" t="s">
        <v>29</v>
      </c>
      <c r="E241" s="17" t="s">
        <v>61</v>
      </c>
      <c r="H241" s="18">
        <v>1.6729476455000001</v>
      </c>
      <c r="I241" s="16" t="s">
        <v>62</v>
      </c>
      <c r="J241" s="17" t="s">
        <v>63</v>
      </c>
      <c r="K241" s="17" t="s">
        <v>63</v>
      </c>
      <c r="L241" s="17" t="s">
        <v>63</v>
      </c>
      <c r="M241" s="17" t="s">
        <v>63</v>
      </c>
      <c r="N241" s="17">
        <v>45270</v>
      </c>
      <c r="O241" s="17">
        <v>46366</v>
      </c>
      <c r="P241" s="17">
        <v>48192</v>
      </c>
      <c r="Q241" s="16">
        <v>240</v>
      </c>
      <c r="R241" s="15">
        <v>48192</v>
      </c>
    </row>
    <row r="242" spans="1:20" x14ac:dyDescent="0.25">
      <c r="A242">
        <v>240</v>
      </c>
      <c r="B242">
        <v>1.3329748755899999E-2</v>
      </c>
      <c r="C242" t="s">
        <v>60</v>
      </c>
      <c r="D242" t="s">
        <v>2</v>
      </c>
      <c r="E242" s="17" t="s">
        <v>78</v>
      </c>
      <c r="H242" s="18">
        <v>1.3329748755899999E-2</v>
      </c>
      <c r="I242" s="16" t="s">
        <v>79</v>
      </c>
      <c r="J242" s="17" t="s">
        <v>63</v>
      </c>
      <c r="K242" s="17" t="s">
        <v>63</v>
      </c>
      <c r="L242" s="17">
        <v>50384</v>
      </c>
      <c r="M242" s="17">
        <v>50749</v>
      </c>
      <c r="N242" s="17">
        <v>50749</v>
      </c>
      <c r="O242" s="17">
        <v>51845</v>
      </c>
      <c r="P242" s="17">
        <v>53671</v>
      </c>
      <c r="Q242" s="16">
        <v>241</v>
      </c>
      <c r="R242" s="15">
        <v>53671</v>
      </c>
    </row>
    <row r="243" spans="1:20" x14ac:dyDescent="0.25">
      <c r="A243">
        <v>241</v>
      </c>
      <c r="B243">
        <v>1.49282410439E-2</v>
      </c>
      <c r="C243" t="s">
        <v>60</v>
      </c>
      <c r="D243" t="s">
        <v>2</v>
      </c>
      <c r="E243" s="17" t="s">
        <v>78</v>
      </c>
      <c r="H243" s="18">
        <v>1.49282410439E-2</v>
      </c>
      <c r="I243" s="16" t="s">
        <v>79</v>
      </c>
      <c r="J243" s="17" t="s">
        <v>63</v>
      </c>
      <c r="K243" s="17" t="s">
        <v>63</v>
      </c>
      <c r="L243" s="17">
        <v>50384</v>
      </c>
      <c r="M243" s="17">
        <v>50749</v>
      </c>
      <c r="N243" s="17">
        <v>50749</v>
      </c>
      <c r="O243" s="17">
        <v>51845</v>
      </c>
      <c r="P243" s="17">
        <v>53671</v>
      </c>
      <c r="Q243" s="16">
        <v>242</v>
      </c>
      <c r="R243" s="15">
        <v>53671</v>
      </c>
    </row>
    <row r="244" spans="1:20" x14ac:dyDescent="0.25">
      <c r="A244">
        <v>242</v>
      </c>
      <c r="B244">
        <v>2.4595049890300001E-2</v>
      </c>
      <c r="C244" t="s">
        <v>60</v>
      </c>
      <c r="D244" t="s">
        <v>2</v>
      </c>
      <c r="E244" s="17" t="s">
        <v>78</v>
      </c>
      <c r="H244" s="18">
        <v>2.4595049890300001E-2</v>
      </c>
      <c r="I244" s="16" t="s">
        <v>79</v>
      </c>
      <c r="J244" s="17" t="s">
        <v>63</v>
      </c>
      <c r="K244" s="17" t="s">
        <v>63</v>
      </c>
      <c r="L244" s="17">
        <v>50384</v>
      </c>
      <c r="M244" s="17">
        <v>50749</v>
      </c>
      <c r="N244" s="17">
        <v>50749</v>
      </c>
      <c r="O244" s="17">
        <v>51845</v>
      </c>
      <c r="P244" s="17">
        <v>53671</v>
      </c>
      <c r="Q244" s="16">
        <v>243</v>
      </c>
      <c r="R244" s="15">
        <v>53671</v>
      </c>
      <c r="T244" s="31"/>
    </row>
    <row r="245" spans="1:20" x14ac:dyDescent="0.25">
      <c r="A245">
        <v>243</v>
      </c>
      <c r="B245">
        <v>3.0111012223999999E-3</v>
      </c>
      <c r="C245" t="s">
        <v>80</v>
      </c>
      <c r="D245" t="s">
        <v>27</v>
      </c>
      <c r="E245" s="17">
        <v>51317</v>
      </c>
      <c r="H245" s="18">
        <v>3.0111012223999999E-3</v>
      </c>
      <c r="I245" s="16" t="s">
        <v>68</v>
      </c>
      <c r="J245" s="17">
        <v>51682</v>
      </c>
      <c r="K245" s="17">
        <v>51774</v>
      </c>
      <c r="L245" s="17">
        <v>51845</v>
      </c>
      <c r="M245" s="17">
        <v>52210</v>
      </c>
      <c r="N245" s="17">
        <v>52210</v>
      </c>
      <c r="O245" s="17">
        <v>53306</v>
      </c>
      <c r="P245" s="17">
        <v>55132</v>
      </c>
      <c r="Q245" s="16">
        <v>244</v>
      </c>
      <c r="R245" s="15">
        <v>55132</v>
      </c>
    </row>
    <row r="246" spans="1:20" x14ac:dyDescent="0.25">
      <c r="A246">
        <v>244</v>
      </c>
      <c r="B246">
        <v>0.105446036917</v>
      </c>
      <c r="C246" t="s">
        <v>80</v>
      </c>
      <c r="D246" t="s">
        <v>27</v>
      </c>
      <c r="E246" s="17">
        <v>51317</v>
      </c>
      <c r="H246" s="18">
        <v>0.105446036917</v>
      </c>
      <c r="I246" s="16" t="s">
        <v>68</v>
      </c>
      <c r="J246" s="17">
        <v>51682</v>
      </c>
      <c r="K246" s="17">
        <v>51774</v>
      </c>
      <c r="L246" s="17">
        <v>51845</v>
      </c>
      <c r="M246" s="17">
        <v>52210</v>
      </c>
      <c r="N246" s="17">
        <v>52210</v>
      </c>
      <c r="O246" s="17">
        <v>53306</v>
      </c>
      <c r="P246" s="17">
        <v>55132</v>
      </c>
      <c r="Q246" s="16">
        <v>245</v>
      </c>
      <c r="R246" s="15">
        <v>55132</v>
      </c>
    </row>
    <row r="247" spans="1:20" x14ac:dyDescent="0.25">
      <c r="A247">
        <v>245</v>
      </c>
      <c r="B247">
        <v>2.9300637772899998E-3</v>
      </c>
      <c r="C247" t="s">
        <v>60</v>
      </c>
      <c r="D247" t="s">
        <v>27</v>
      </c>
      <c r="E247" s="17">
        <v>51317</v>
      </c>
      <c r="H247" s="18">
        <v>2.9300637772899998E-3</v>
      </c>
      <c r="I247" s="16" t="s">
        <v>68</v>
      </c>
      <c r="J247" s="17">
        <v>51682</v>
      </c>
      <c r="K247" s="17">
        <v>51774</v>
      </c>
      <c r="L247" s="17">
        <v>51845</v>
      </c>
      <c r="M247" s="17">
        <v>52210</v>
      </c>
      <c r="N247" s="17">
        <v>52210</v>
      </c>
      <c r="O247" s="17">
        <v>53306</v>
      </c>
      <c r="P247" s="17">
        <v>55132</v>
      </c>
      <c r="Q247" s="16">
        <v>246</v>
      </c>
      <c r="R247" s="15">
        <v>55132</v>
      </c>
    </row>
    <row r="248" spans="1:20" x14ac:dyDescent="0.25">
      <c r="A248">
        <v>246</v>
      </c>
      <c r="B248">
        <v>7.0910076353300003E-2</v>
      </c>
      <c r="C248" t="s">
        <v>60</v>
      </c>
      <c r="D248" t="s">
        <v>27</v>
      </c>
      <c r="E248" s="17">
        <v>51317</v>
      </c>
      <c r="H248" s="18">
        <v>7.0910076353300003E-2</v>
      </c>
      <c r="I248" s="16" t="s">
        <v>68</v>
      </c>
      <c r="J248" s="17">
        <v>51682</v>
      </c>
      <c r="K248" s="17">
        <v>51774</v>
      </c>
      <c r="L248" s="17">
        <v>51845</v>
      </c>
      <c r="M248" s="17">
        <v>52210</v>
      </c>
      <c r="N248" s="17">
        <v>52210</v>
      </c>
      <c r="O248" s="17">
        <v>53306</v>
      </c>
      <c r="P248" s="17">
        <v>55132</v>
      </c>
      <c r="Q248" s="16">
        <v>247</v>
      </c>
      <c r="R248" s="15">
        <v>55132</v>
      </c>
    </row>
    <row r="249" spans="1:20" x14ac:dyDescent="0.25">
      <c r="A249">
        <v>247</v>
      </c>
      <c r="B249">
        <v>0.29330287615</v>
      </c>
      <c r="C249" t="s">
        <v>60</v>
      </c>
      <c r="D249" t="s">
        <v>27</v>
      </c>
      <c r="E249" s="17">
        <v>51317</v>
      </c>
      <c r="H249" s="18">
        <v>0.29330287615</v>
      </c>
      <c r="I249" s="16" t="s">
        <v>68</v>
      </c>
      <c r="J249" s="17">
        <v>51682</v>
      </c>
      <c r="K249" s="17">
        <v>51774</v>
      </c>
      <c r="L249" s="17">
        <v>51845</v>
      </c>
      <c r="M249" s="17">
        <v>52210</v>
      </c>
      <c r="N249" s="17">
        <v>52210</v>
      </c>
      <c r="O249" s="17">
        <v>53306</v>
      </c>
      <c r="P249" s="17">
        <v>55132</v>
      </c>
      <c r="Q249" s="16">
        <v>248</v>
      </c>
      <c r="R249" s="15">
        <v>55132</v>
      </c>
    </row>
    <row r="250" spans="1:20" x14ac:dyDescent="0.25">
      <c r="A250">
        <v>248</v>
      </c>
      <c r="B250">
        <v>5.4734684223500002E-2</v>
      </c>
      <c r="C250" t="s">
        <v>60</v>
      </c>
      <c r="D250" t="s">
        <v>27</v>
      </c>
      <c r="E250" s="17">
        <v>51317</v>
      </c>
      <c r="H250" s="18">
        <v>5.4734684223500002E-2</v>
      </c>
      <c r="I250" s="16" t="s">
        <v>68</v>
      </c>
      <c r="J250" s="17">
        <v>51682</v>
      </c>
      <c r="K250" s="17">
        <v>51774</v>
      </c>
      <c r="L250" s="17">
        <v>51845</v>
      </c>
      <c r="M250" s="17">
        <v>52210</v>
      </c>
      <c r="N250" s="17">
        <v>52210</v>
      </c>
      <c r="O250" s="17">
        <v>53306</v>
      </c>
      <c r="P250" s="17">
        <v>55132</v>
      </c>
      <c r="Q250" s="16">
        <v>249</v>
      </c>
      <c r="R250" s="15">
        <v>55132</v>
      </c>
    </row>
    <row r="251" spans="1:20" x14ac:dyDescent="0.25">
      <c r="A251">
        <v>249</v>
      </c>
      <c r="B251">
        <v>2.4166936283800001E-2</v>
      </c>
      <c r="C251" t="s">
        <v>80</v>
      </c>
      <c r="D251" t="s">
        <v>29</v>
      </c>
      <c r="E251" s="17" t="s">
        <v>61</v>
      </c>
      <c r="H251" s="18">
        <v>2.4166936283800001E-2</v>
      </c>
      <c r="I251" s="16" t="s">
        <v>62</v>
      </c>
      <c r="J251" s="17" t="s">
        <v>63</v>
      </c>
      <c r="K251" s="17" t="s">
        <v>63</v>
      </c>
      <c r="L251" s="17" t="s">
        <v>63</v>
      </c>
      <c r="M251" s="17" t="s">
        <v>63</v>
      </c>
      <c r="N251" s="17">
        <v>45270</v>
      </c>
      <c r="O251" s="17">
        <v>46366</v>
      </c>
      <c r="P251" s="17">
        <v>48192</v>
      </c>
      <c r="Q251" s="16">
        <v>250</v>
      </c>
      <c r="R251" s="15">
        <v>48192</v>
      </c>
    </row>
    <row r="252" spans="1:20" x14ac:dyDescent="0.25">
      <c r="A252">
        <v>250</v>
      </c>
      <c r="B252">
        <v>0.109826372479</v>
      </c>
      <c r="C252" t="s">
        <v>80</v>
      </c>
      <c r="D252" t="s">
        <v>25</v>
      </c>
      <c r="E252" s="17">
        <v>51317</v>
      </c>
      <c r="H252" s="18">
        <v>0.109826372479</v>
      </c>
      <c r="I252" s="16" t="s">
        <v>67</v>
      </c>
      <c r="J252" s="17">
        <v>51682</v>
      </c>
      <c r="K252" s="17">
        <v>51774</v>
      </c>
      <c r="L252" s="17">
        <v>51845</v>
      </c>
      <c r="M252" s="17">
        <v>52210</v>
      </c>
      <c r="N252" s="17">
        <v>52210</v>
      </c>
      <c r="O252" s="17">
        <v>53306</v>
      </c>
      <c r="P252" s="17">
        <v>55132</v>
      </c>
      <c r="Q252" s="16">
        <v>251</v>
      </c>
      <c r="R252" s="15">
        <v>55132</v>
      </c>
    </row>
    <row r="253" spans="1:20" x14ac:dyDescent="0.25">
      <c r="A253">
        <v>251</v>
      </c>
      <c r="B253">
        <v>0.37437310661500001</v>
      </c>
      <c r="C253" t="s">
        <v>80</v>
      </c>
      <c r="D253" t="s">
        <v>25</v>
      </c>
      <c r="E253" s="17">
        <v>51317</v>
      </c>
      <c r="H253" s="18">
        <v>0.37437310661500001</v>
      </c>
      <c r="I253" s="16" t="s">
        <v>67</v>
      </c>
      <c r="J253" s="17">
        <v>51682</v>
      </c>
      <c r="K253" s="17">
        <v>51774</v>
      </c>
      <c r="L253" s="17">
        <v>51845</v>
      </c>
      <c r="M253" s="17">
        <v>52210</v>
      </c>
      <c r="N253" s="17">
        <v>52210</v>
      </c>
      <c r="O253" s="17">
        <v>53306</v>
      </c>
      <c r="P253" s="17">
        <v>55132</v>
      </c>
      <c r="Q253" s="16">
        <v>252</v>
      </c>
      <c r="R253" s="15">
        <v>55132</v>
      </c>
    </row>
    <row r="254" spans="1:20" x14ac:dyDescent="0.25">
      <c r="A254">
        <v>252</v>
      </c>
      <c r="B254">
        <v>1.48148799085</v>
      </c>
      <c r="C254" t="s">
        <v>60</v>
      </c>
      <c r="D254" t="s">
        <v>29</v>
      </c>
      <c r="E254" s="17" t="s">
        <v>61</v>
      </c>
      <c r="H254" s="18">
        <v>1.48148799085</v>
      </c>
      <c r="I254" s="16" t="s">
        <v>62</v>
      </c>
      <c r="J254" s="17" t="s">
        <v>63</v>
      </c>
      <c r="K254" s="17" t="s">
        <v>63</v>
      </c>
      <c r="L254" s="17" t="s">
        <v>63</v>
      </c>
      <c r="M254" s="17" t="s">
        <v>63</v>
      </c>
      <c r="N254" s="17">
        <v>45270</v>
      </c>
      <c r="O254" s="17">
        <v>46366</v>
      </c>
      <c r="P254" s="17">
        <v>48192</v>
      </c>
      <c r="Q254" s="16">
        <v>253</v>
      </c>
      <c r="R254" s="15">
        <v>48192</v>
      </c>
    </row>
    <row r="255" spans="1:20" x14ac:dyDescent="0.25">
      <c r="A255">
        <v>253</v>
      </c>
      <c r="B255">
        <v>0.82899615199900001</v>
      </c>
      <c r="C255" t="s">
        <v>66</v>
      </c>
      <c r="D255" t="s">
        <v>25</v>
      </c>
      <c r="E255" s="17">
        <v>51317</v>
      </c>
      <c r="H255" s="18">
        <v>0.82899615199900001</v>
      </c>
      <c r="I255" s="16" t="s">
        <v>67</v>
      </c>
      <c r="J255" s="17">
        <v>51682</v>
      </c>
      <c r="K255" s="17">
        <v>51774</v>
      </c>
      <c r="L255" s="17">
        <v>51845</v>
      </c>
      <c r="M255" s="17">
        <v>52210</v>
      </c>
      <c r="N255" s="17">
        <v>52210</v>
      </c>
      <c r="O255" s="17">
        <v>53306</v>
      </c>
      <c r="P255" s="17">
        <v>55132</v>
      </c>
      <c r="Q255" s="16">
        <v>254</v>
      </c>
      <c r="R255" s="15">
        <v>55132</v>
      </c>
    </row>
    <row r="256" spans="1:20" x14ac:dyDescent="0.25">
      <c r="A256">
        <v>254</v>
      </c>
      <c r="B256">
        <v>0.35747936260699997</v>
      </c>
      <c r="C256" t="s">
        <v>60</v>
      </c>
      <c r="D256" t="s">
        <v>27</v>
      </c>
      <c r="E256" s="17">
        <v>51317</v>
      </c>
      <c r="H256" s="18">
        <v>0.35747936260699997</v>
      </c>
      <c r="I256" s="16" t="s">
        <v>68</v>
      </c>
      <c r="J256" s="17">
        <v>51682</v>
      </c>
      <c r="K256" s="17">
        <v>51774</v>
      </c>
      <c r="L256" s="17">
        <v>51845</v>
      </c>
      <c r="M256" s="17">
        <v>52210</v>
      </c>
      <c r="N256" s="17">
        <v>52210</v>
      </c>
      <c r="O256" s="17">
        <v>53306</v>
      </c>
      <c r="P256" s="17">
        <v>55132</v>
      </c>
      <c r="Q256" s="16">
        <v>255</v>
      </c>
      <c r="R256" s="15">
        <v>55132</v>
      </c>
    </row>
    <row r="257" spans="1:18" x14ac:dyDescent="0.25">
      <c r="A257">
        <v>255</v>
      </c>
      <c r="B257">
        <v>0.47131534782000001</v>
      </c>
      <c r="C257" t="s">
        <v>60</v>
      </c>
      <c r="D257" t="s">
        <v>29</v>
      </c>
      <c r="E257" s="17" t="s">
        <v>61</v>
      </c>
      <c r="H257" s="18">
        <v>0.47131534782000001</v>
      </c>
      <c r="I257" s="16" t="s">
        <v>62</v>
      </c>
      <c r="J257" s="17" t="s">
        <v>63</v>
      </c>
      <c r="K257" s="17" t="s">
        <v>63</v>
      </c>
      <c r="L257" s="17" t="s">
        <v>63</v>
      </c>
      <c r="M257" s="17" t="s">
        <v>63</v>
      </c>
      <c r="N257" s="17">
        <v>45270</v>
      </c>
      <c r="O257" s="17">
        <v>46366</v>
      </c>
      <c r="P257" s="17">
        <v>48192</v>
      </c>
      <c r="Q257" s="16">
        <v>256</v>
      </c>
      <c r="R257" s="15">
        <v>48192</v>
      </c>
    </row>
    <row r="258" spans="1:18" x14ac:dyDescent="0.25">
      <c r="A258">
        <v>256</v>
      </c>
      <c r="B258">
        <v>1.34383833429</v>
      </c>
      <c r="C258" t="s">
        <v>60</v>
      </c>
      <c r="D258" t="s">
        <v>29</v>
      </c>
      <c r="E258" s="17" t="s">
        <v>61</v>
      </c>
      <c r="H258" s="18">
        <v>1.34383833429</v>
      </c>
      <c r="I258" s="16" t="s">
        <v>62</v>
      </c>
      <c r="J258" s="17" t="s">
        <v>63</v>
      </c>
      <c r="K258" s="17" t="s">
        <v>63</v>
      </c>
      <c r="L258" s="17" t="s">
        <v>63</v>
      </c>
      <c r="M258" s="17" t="s">
        <v>63</v>
      </c>
      <c r="N258" s="17">
        <v>45270</v>
      </c>
      <c r="O258" s="17">
        <v>46366</v>
      </c>
      <c r="P258" s="17">
        <v>48192</v>
      </c>
      <c r="Q258" s="16">
        <v>257</v>
      </c>
      <c r="R258" s="15">
        <v>48192</v>
      </c>
    </row>
    <row r="259" spans="1:18" x14ac:dyDescent="0.25">
      <c r="A259">
        <v>257</v>
      </c>
      <c r="B259">
        <v>0.35378740471100001</v>
      </c>
      <c r="C259" t="s">
        <v>60</v>
      </c>
      <c r="D259" t="s">
        <v>27</v>
      </c>
      <c r="E259" s="17">
        <v>51317</v>
      </c>
      <c r="H259" s="18">
        <v>0.35378740471100001</v>
      </c>
      <c r="I259" s="16" t="s">
        <v>68</v>
      </c>
      <c r="J259" s="17">
        <v>51682</v>
      </c>
      <c r="K259" s="17">
        <v>51774</v>
      </c>
      <c r="L259" s="17">
        <v>51845</v>
      </c>
      <c r="M259" s="17">
        <v>52210</v>
      </c>
      <c r="N259" s="17">
        <v>52210</v>
      </c>
      <c r="O259" s="17">
        <v>53306</v>
      </c>
      <c r="P259" s="17">
        <v>55132</v>
      </c>
      <c r="Q259" s="16">
        <v>258</v>
      </c>
      <c r="R259" s="15">
        <v>55132</v>
      </c>
    </row>
    <row r="260" spans="1:18" x14ac:dyDescent="0.25">
      <c r="A260">
        <v>258</v>
      </c>
      <c r="B260">
        <v>0.32951813379900002</v>
      </c>
      <c r="C260" t="s">
        <v>60</v>
      </c>
      <c r="D260" t="s">
        <v>27</v>
      </c>
      <c r="E260" s="17">
        <v>51317</v>
      </c>
      <c r="H260" s="18">
        <v>0.32951813379900002</v>
      </c>
      <c r="I260" s="16" t="s">
        <v>68</v>
      </c>
      <c r="J260" s="17">
        <v>51682</v>
      </c>
      <c r="K260" s="17">
        <v>51774</v>
      </c>
      <c r="L260" s="17">
        <v>51845</v>
      </c>
      <c r="M260" s="17">
        <v>52210</v>
      </c>
      <c r="N260" s="17">
        <v>52210</v>
      </c>
      <c r="O260" s="17">
        <v>53306</v>
      </c>
      <c r="P260" s="17">
        <v>55132</v>
      </c>
      <c r="Q260" s="16">
        <v>259</v>
      </c>
      <c r="R260" s="15">
        <v>55132</v>
      </c>
    </row>
    <row r="261" spans="1:18" x14ac:dyDescent="0.25">
      <c r="A261">
        <v>259</v>
      </c>
      <c r="B261">
        <v>9.7638476334700002</v>
      </c>
      <c r="C261" t="s">
        <v>107</v>
      </c>
      <c r="D261" t="s">
        <v>27</v>
      </c>
      <c r="E261" s="17" t="s">
        <v>78</v>
      </c>
      <c r="H261" s="18">
        <v>9.7638476334700002</v>
      </c>
      <c r="I261" s="16" t="s">
        <v>68</v>
      </c>
      <c r="J261" s="17">
        <v>50586</v>
      </c>
      <c r="K261" s="17">
        <v>50678</v>
      </c>
      <c r="L261" s="17">
        <v>50749</v>
      </c>
      <c r="M261" s="17">
        <v>51114</v>
      </c>
      <c r="N261" s="17">
        <v>51114</v>
      </c>
      <c r="O261" s="17">
        <v>52210</v>
      </c>
      <c r="P261" s="17">
        <v>54036</v>
      </c>
      <c r="Q261" s="16">
        <v>260</v>
      </c>
      <c r="R261" s="15">
        <v>54036</v>
      </c>
    </row>
    <row r="262" spans="1:18" x14ac:dyDescent="0.25">
      <c r="A262">
        <v>260</v>
      </c>
      <c r="B262">
        <v>1.5313664532</v>
      </c>
      <c r="C262" t="s">
        <v>60</v>
      </c>
      <c r="D262" t="s">
        <v>29</v>
      </c>
      <c r="E262" s="17" t="s">
        <v>61</v>
      </c>
      <c r="H262" s="18">
        <v>1.5313664532</v>
      </c>
      <c r="I262" s="16" t="s">
        <v>62</v>
      </c>
      <c r="J262" s="17" t="s">
        <v>63</v>
      </c>
      <c r="K262" s="17" t="s">
        <v>63</v>
      </c>
      <c r="L262" s="17" t="s">
        <v>63</v>
      </c>
      <c r="M262" s="17" t="s">
        <v>63</v>
      </c>
      <c r="N262" s="17">
        <v>45270</v>
      </c>
      <c r="O262" s="17">
        <v>46366</v>
      </c>
      <c r="P262" s="17">
        <v>48192</v>
      </c>
      <c r="Q262" s="16">
        <v>261</v>
      </c>
      <c r="R262" s="15">
        <v>48192</v>
      </c>
    </row>
    <row r="263" spans="1:18" x14ac:dyDescent="0.25">
      <c r="A263">
        <v>261</v>
      </c>
      <c r="B263">
        <v>1.9518128915799999</v>
      </c>
      <c r="C263" t="s">
        <v>66</v>
      </c>
      <c r="D263" t="s">
        <v>25</v>
      </c>
      <c r="E263" s="17">
        <v>51317</v>
      </c>
      <c r="H263" s="18">
        <v>1.9518128915799999</v>
      </c>
      <c r="I263" s="16" t="s">
        <v>67</v>
      </c>
      <c r="J263" s="17">
        <v>51682</v>
      </c>
      <c r="K263" s="17">
        <v>51774</v>
      </c>
      <c r="L263" s="17">
        <v>51845</v>
      </c>
      <c r="M263" s="17">
        <v>52210</v>
      </c>
      <c r="N263" s="17">
        <v>52210</v>
      </c>
      <c r="O263" s="17">
        <v>53306</v>
      </c>
      <c r="P263" s="17">
        <v>55132</v>
      </c>
      <c r="Q263" s="16">
        <v>262</v>
      </c>
      <c r="R263" s="15">
        <v>55132</v>
      </c>
    </row>
    <row r="264" spans="1:18" x14ac:dyDescent="0.25">
      <c r="A264">
        <v>262</v>
      </c>
      <c r="B264">
        <v>0.43309415685000002</v>
      </c>
      <c r="C264" t="s">
        <v>85</v>
      </c>
      <c r="D264" t="s">
        <v>27</v>
      </c>
      <c r="E264" s="17">
        <v>51317</v>
      </c>
      <c r="H264" s="18">
        <v>0.43309415685000002</v>
      </c>
      <c r="I264" s="16" t="s">
        <v>68</v>
      </c>
      <c r="J264" s="17">
        <v>51682</v>
      </c>
      <c r="K264" s="17">
        <v>51774</v>
      </c>
      <c r="L264" s="17">
        <v>51845</v>
      </c>
      <c r="M264" s="17">
        <v>52210</v>
      </c>
      <c r="N264" s="17">
        <v>52210</v>
      </c>
      <c r="O264" s="17">
        <v>53306</v>
      </c>
      <c r="P264" s="17">
        <v>55132</v>
      </c>
      <c r="Q264" s="16">
        <v>263</v>
      </c>
      <c r="R264" s="15">
        <v>55132</v>
      </c>
    </row>
    <row r="265" spans="1:18" x14ac:dyDescent="0.25">
      <c r="A265">
        <v>263</v>
      </c>
      <c r="B265">
        <v>0.25617552114199998</v>
      </c>
      <c r="C265" t="s">
        <v>60</v>
      </c>
      <c r="D265" t="s">
        <v>27</v>
      </c>
      <c r="E265" s="17">
        <v>51317</v>
      </c>
      <c r="H265" s="18">
        <v>0.25617552114199998</v>
      </c>
      <c r="I265" s="16" t="s">
        <v>68</v>
      </c>
      <c r="J265" s="17">
        <v>51682</v>
      </c>
      <c r="K265" s="17">
        <v>51774</v>
      </c>
      <c r="L265" s="17">
        <v>51845</v>
      </c>
      <c r="M265" s="17">
        <v>52210</v>
      </c>
      <c r="N265" s="17">
        <v>52210</v>
      </c>
      <c r="O265" s="17">
        <v>53306</v>
      </c>
      <c r="P265" s="17">
        <v>55132</v>
      </c>
      <c r="Q265" s="16">
        <v>264</v>
      </c>
      <c r="R265" s="15">
        <v>55132</v>
      </c>
    </row>
    <row r="266" spans="1:18" x14ac:dyDescent="0.25">
      <c r="A266">
        <v>264</v>
      </c>
      <c r="B266">
        <v>0.121315444621</v>
      </c>
      <c r="C266" t="s">
        <v>80</v>
      </c>
      <c r="D266" t="s">
        <v>29</v>
      </c>
      <c r="E266" s="17" t="s">
        <v>61</v>
      </c>
      <c r="H266" s="18">
        <v>0.121315444621</v>
      </c>
      <c r="I266" s="16" t="s">
        <v>62</v>
      </c>
      <c r="J266" s="17" t="s">
        <v>63</v>
      </c>
      <c r="K266" s="17" t="s">
        <v>63</v>
      </c>
      <c r="L266" s="17" t="s">
        <v>63</v>
      </c>
      <c r="M266" s="17" t="s">
        <v>63</v>
      </c>
      <c r="N266" s="17">
        <v>45270</v>
      </c>
      <c r="O266" s="17">
        <v>46366</v>
      </c>
      <c r="P266" s="17">
        <v>48192</v>
      </c>
      <c r="Q266" s="16">
        <v>265</v>
      </c>
      <c r="R266" s="15">
        <v>48192</v>
      </c>
    </row>
    <row r="267" spans="1:18" x14ac:dyDescent="0.25">
      <c r="A267">
        <v>265</v>
      </c>
      <c r="B267">
        <v>0.28737958663099999</v>
      </c>
      <c r="C267" t="s">
        <v>66</v>
      </c>
      <c r="D267" t="s">
        <v>25</v>
      </c>
      <c r="E267" s="17">
        <v>51317</v>
      </c>
      <c r="H267" s="18">
        <v>0.28737958663099999</v>
      </c>
      <c r="I267" s="16" t="s">
        <v>67</v>
      </c>
      <c r="J267" s="17">
        <v>51682</v>
      </c>
      <c r="K267" s="17">
        <v>51774</v>
      </c>
      <c r="L267" s="17">
        <v>51845</v>
      </c>
      <c r="M267" s="17">
        <v>52210</v>
      </c>
      <c r="N267" s="17">
        <v>52210</v>
      </c>
      <c r="O267" s="17">
        <v>53306</v>
      </c>
      <c r="P267" s="17">
        <v>55132</v>
      </c>
      <c r="Q267" s="16">
        <v>266</v>
      </c>
      <c r="R267" s="15">
        <v>55132</v>
      </c>
    </row>
    <row r="268" spans="1:18" x14ac:dyDescent="0.25">
      <c r="A268">
        <v>266</v>
      </c>
      <c r="B268">
        <v>0.30929237168500001</v>
      </c>
      <c r="C268" t="s">
        <v>82</v>
      </c>
      <c r="D268" t="s">
        <v>29</v>
      </c>
      <c r="E268" s="17" t="s">
        <v>61</v>
      </c>
      <c r="H268" s="18">
        <v>0.30929237168500001</v>
      </c>
      <c r="I268" s="16" t="s">
        <v>62</v>
      </c>
      <c r="J268" s="17" t="s">
        <v>63</v>
      </c>
      <c r="K268" s="17" t="s">
        <v>63</v>
      </c>
      <c r="L268" s="17" t="s">
        <v>63</v>
      </c>
      <c r="M268" s="17" t="s">
        <v>63</v>
      </c>
      <c r="N268" s="17">
        <v>45270</v>
      </c>
      <c r="O268" s="17">
        <v>46366</v>
      </c>
      <c r="P268" s="17">
        <v>48192</v>
      </c>
      <c r="Q268" s="16">
        <v>267</v>
      </c>
      <c r="R268" s="15">
        <v>48192</v>
      </c>
    </row>
    <row r="269" spans="1:18" x14ac:dyDescent="0.25">
      <c r="A269">
        <v>267</v>
      </c>
      <c r="B269">
        <v>1.65633160572E-2</v>
      </c>
      <c r="C269" t="s">
        <v>70</v>
      </c>
      <c r="D269" t="s">
        <v>29</v>
      </c>
      <c r="E269" s="17" t="s">
        <v>61</v>
      </c>
      <c r="H269" s="18">
        <v>1.65633160572E-2</v>
      </c>
      <c r="I269" s="16" t="s">
        <v>62</v>
      </c>
      <c r="J269" s="17" t="s">
        <v>63</v>
      </c>
      <c r="K269" s="17" t="s">
        <v>63</v>
      </c>
      <c r="L269" s="17" t="s">
        <v>63</v>
      </c>
      <c r="M269" s="17" t="s">
        <v>63</v>
      </c>
      <c r="N269" s="17">
        <v>45270</v>
      </c>
      <c r="O269" s="17">
        <v>46366</v>
      </c>
      <c r="P269" s="17">
        <v>48192</v>
      </c>
      <c r="Q269" s="16">
        <v>268</v>
      </c>
      <c r="R269" s="15">
        <v>48192</v>
      </c>
    </row>
    <row r="270" spans="1:18" x14ac:dyDescent="0.25">
      <c r="A270">
        <v>268</v>
      </c>
      <c r="B270">
        <v>0.11448048048999999</v>
      </c>
      <c r="C270" t="s">
        <v>70</v>
      </c>
      <c r="D270" t="s">
        <v>27</v>
      </c>
      <c r="E270" s="17">
        <v>51317</v>
      </c>
      <c r="H270" s="18">
        <v>0.11448048048999999</v>
      </c>
      <c r="I270" s="16" t="s">
        <v>68</v>
      </c>
      <c r="J270" s="17">
        <v>51682</v>
      </c>
      <c r="K270" s="17">
        <v>51774</v>
      </c>
      <c r="L270" s="17">
        <v>51845</v>
      </c>
      <c r="M270" s="17">
        <v>52210</v>
      </c>
      <c r="N270" s="17">
        <v>52210</v>
      </c>
      <c r="O270" s="17">
        <v>53306</v>
      </c>
      <c r="P270" s="17">
        <v>55132</v>
      </c>
      <c r="Q270" s="16">
        <v>269</v>
      </c>
      <c r="R270" s="15">
        <v>55132</v>
      </c>
    </row>
    <row r="271" spans="1:18" x14ac:dyDescent="0.25">
      <c r="A271">
        <v>269</v>
      </c>
      <c r="B271">
        <v>0.15359471775799999</v>
      </c>
      <c r="C271" t="s">
        <v>83</v>
      </c>
      <c r="D271" t="s">
        <v>29</v>
      </c>
      <c r="E271" s="17" t="s">
        <v>61</v>
      </c>
      <c r="H271" s="18">
        <v>0.15359471775799999</v>
      </c>
      <c r="I271" s="16" t="s">
        <v>62</v>
      </c>
      <c r="J271" s="17" t="s">
        <v>63</v>
      </c>
      <c r="K271" s="17" t="s">
        <v>63</v>
      </c>
      <c r="L271" s="17" t="s">
        <v>63</v>
      </c>
      <c r="M271" s="17" t="s">
        <v>63</v>
      </c>
      <c r="N271" s="17">
        <v>45270</v>
      </c>
      <c r="O271" s="17">
        <v>46366</v>
      </c>
      <c r="P271" s="17">
        <v>48192</v>
      </c>
      <c r="Q271" s="16">
        <v>270</v>
      </c>
      <c r="R271" s="15">
        <v>48192</v>
      </c>
    </row>
    <row r="272" spans="1:18" x14ac:dyDescent="0.25">
      <c r="A272">
        <v>270</v>
      </c>
      <c r="B272">
        <v>3.5042749581099999E-2</v>
      </c>
      <c r="C272" t="s">
        <v>70</v>
      </c>
      <c r="D272" t="s">
        <v>29</v>
      </c>
      <c r="E272" s="17" t="s">
        <v>61</v>
      </c>
      <c r="H272" s="18">
        <v>3.5042749581099999E-2</v>
      </c>
      <c r="I272" s="16" t="s">
        <v>62</v>
      </c>
      <c r="J272" s="17" t="s">
        <v>63</v>
      </c>
      <c r="K272" s="17" t="s">
        <v>63</v>
      </c>
      <c r="L272" s="17" t="s">
        <v>63</v>
      </c>
      <c r="M272" s="17" t="s">
        <v>63</v>
      </c>
      <c r="N272" s="17">
        <v>45270</v>
      </c>
      <c r="O272" s="17">
        <v>46366</v>
      </c>
      <c r="P272" s="17">
        <v>48192</v>
      </c>
      <c r="Q272" s="16">
        <v>271</v>
      </c>
      <c r="R272" s="15">
        <v>48192</v>
      </c>
    </row>
    <row r="273" spans="1:18" x14ac:dyDescent="0.25">
      <c r="A273">
        <v>271</v>
      </c>
      <c r="B273">
        <v>0.24253196226599999</v>
      </c>
      <c r="C273" t="s">
        <v>72</v>
      </c>
      <c r="D273" t="s">
        <v>29</v>
      </c>
      <c r="E273" s="17" t="s">
        <v>61</v>
      </c>
      <c r="H273" s="18">
        <v>0.24253196226599999</v>
      </c>
      <c r="I273" s="16" t="s">
        <v>62</v>
      </c>
      <c r="J273" s="17" t="s">
        <v>63</v>
      </c>
      <c r="K273" s="17" t="s">
        <v>63</v>
      </c>
      <c r="L273" s="17" t="s">
        <v>63</v>
      </c>
      <c r="M273" s="17" t="s">
        <v>63</v>
      </c>
      <c r="N273" s="17">
        <v>45270</v>
      </c>
      <c r="O273" s="17">
        <v>46366</v>
      </c>
      <c r="P273" s="17">
        <v>48192</v>
      </c>
      <c r="Q273" s="16">
        <v>272</v>
      </c>
      <c r="R273" s="15">
        <v>48192</v>
      </c>
    </row>
    <row r="274" spans="1:18" x14ac:dyDescent="0.25">
      <c r="A274">
        <v>272</v>
      </c>
      <c r="B274">
        <v>1.3099744643</v>
      </c>
      <c r="C274" t="s">
        <v>60</v>
      </c>
      <c r="D274" t="s">
        <v>27</v>
      </c>
      <c r="E274" s="17">
        <v>51317</v>
      </c>
      <c r="H274" s="18">
        <v>1.3099744643</v>
      </c>
      <c r="I274" s="16" t="s">
        <v>68</v>
      </c>
      <c r="J274" s="17">
        <v>51682</v>
      </c>
      <c r="K274" s="17">
        <v>51774</v>
      </c>
      <c r="L274" s="17">
        <v>51845</v>
      </c>
      <c r="M274" s="17">
        <v>52210</v>
      </c>
      <c r="N274" s="17">
        <v>52210</v>
      </c>
      <c r="O274" s="17">
        <v>53306</v>
      </c>
      <c r="P274" s="17">
        <v>55132</v>
      </c>
      <c r="Q274" s="16">
        <v>273</v>
      </c>
      <c r="R274" s="15">
        <v>55132</v>
      </c>
    </row>
    <row r="275" spans="1:18" x14ac:dyDescent="0.25">
      <c r="A275">
        <v>273</v>
      </c>
      <c r="B275">
        <v>1.1261062230100001</v>
      </c>
      <c r="C275" t="s">
        <v>72</v>
      </c>
      <c r="D275" t="s">
        <v>29</v>
      </c>
      <c r="E275" s="17" t="s">
        <v>61</v>
      </c>
      <c r="H275" s="18">
        <v>1.1261062230100001</v>
      </c>
      <c r="I275" s="16" t="s">
        <v>62</v>
      </c>
      <c r="J275" s="17" t="s">
        <v>63</v>
      </c>
      <c r="K275" s="17" t="s">
        <v>63</v>
      </c>
      <c r="L275" s="17" t="s">
        <v>63</v>
      </c>
      <c r="M275" s="17" t="s">
        <v>63</v>
      </c>
      <c r="N275" s="17">
        <v>45270</v>
      </c>
      <c r="O275" s="17">
        <v>46366</v>
      </c>
      <c r="P275" s="17">
        <v>48192</v>
      </c>
      <c r="Q275" s="16">
        <v>274</v>
      </c>
      <c r="R275" s="15">
        <v>48192</v>
      </c>
    </row>
    <row r="276" spans="1:18" x14ac:dyDescent="0.25">
      <c r="A276">
        <v>274</v>
      </c>
      <c r="B276">
        <v>0.83819126071299999</v>
      </c>
      <c r="C276" t="s">
        <v>60</v>
      </c>
      <c r="D276" t="s">
        <v>27</v>
      </c>
      <c r="E276" s="17">
        <v>51317</v>
      </c>
      <c r="H276" s="18">
        <v>0.83819126071299999</v>
      </c>
      <c r="I276" s="16" t="s">
        <v>68</v>
      </c>
      <c r="J276" s="17">
        <v>51682</v>
      </c>
      <c r="K276" s="17">
        <v>51774</v>
      </c>
      <c r="L276" s="17">
        <v>51845</v>
      </c>
      <c r="M276" s="17">
        <v>52210</v>
      </c>
      <c r="N276" s="17">
        <v>52210</v>
      </c>
      <c r="O276" s="17">
        <v>53306</v>
      </c>
      <c r="P276" s="17">
        <v>55132</v>
      </c>
      <c r="Q276" s="16">
        <v>275</v>
      </c>
      <c r="R276" s="15">
        <v>55132</v>
      </c>
    </row>
    <row r="277" spans="1:18" x14ac:dyDescent="0.25">
      <c r="A277">
        <v>275</v>
      </c>
      <c r="B277">
        <v>0.32956308204500001</v>
      </c>
      <c r="C277" t="s">
        <v>60</v>
      </c>
      <c r="D277" t="s">
        <v>27</v>
      </c>
      <c r="E277" s="17">
        <v>51317</v>
      </c>
      <c r="H277" s="18">
        <v>0.32956308204500001</v>
      </c>
      <c r="I277" s="16" t="s">
        <v>68</v>
      </c>
      <c r="J277" s="17">
        <v>51682</v>
      </c>
      <c r="K277" s="17">
        <v>51774</v>
      </c>
      <c r="L277" s="17">
        <v>51845</v>
      </c>
      <c r="M277" s="17">
        <v>52210</v>
      </c>
      <c r="N277" s="17">
        <v>52210</v>
      </c>
      <c r="O277" s="17">
        <v>53306</v>
      </c>
      <c r="P277" s="17">
        <v>55132</v>
      </c>
      <c r="Q277" s="16">
        <v>276</v>
      </c>
      <c r="R277" s="15">
        <v>55132</v>
      </c>
    </row>
    <row r="278" spans="1:18" x14ac:dyDescent="0.25">
      <c r="A278">
        <v>276</v>
      </c>
      <c r="B278">
        <v>1.24779665293</v>
      </c>
      <c r="C278" t="s">
        <v>60</v>
      </c>
      <c r="D278" t="s">
        <v>29</v>
      </c>
      <c r="E278" s="17" t="s">
        <v>61</v>
      </c>
      <c r="H278" s="18">
        <v>1.24779665293</v>
      </c>
      <c r="I278" s="16" t="s">
        <v>62</v>
      </c>
      <c r="J278" s="17" t="s">
        <v>63</v>
      </c>
      <c r="K278" s="17" t="s">
        <v>63</v>
      </c>
      <c r="L278" s="17" t="s">
        <v>63</v>
      </c>
      <c r="M278" s="17" t="s">
        <v>63</v>
      </c>
      <c r="N278" s="17">
        <v>45270</v>
      </c>
      <c r="O278" s="17">
        <v>46366</v>
      </c>
      <c r="P278" s="17">
        <v>48192</v>
      </c>
      <c r="Q278" s="16">
        <v>277</v>
      </c>
      <c r="R278" s="15">
        <v>48192</v>
      </c>
    </row>
    <row r="279" spans="1:18" x14ac:dyDescent="0.25">
      <c r="A279">
        <v>277</v>
      </c>
      <c r="B279">
        <v>2.4859079449299999E-2</v>
      </c>
      <c r="C279" t="s">
        <v>60</v>
      </c>
      <c r="D279" t="s">
        <v>27</v>
      </c>
      <c r="E279" s="17">
        <v>51317</v>
      </c>
      <c r="H279" s="18">
        <v>2.4859079449299999E-2</v>
      </c>
      <c r="I279" s="16" t="s">
        <v>68</v>
      </c>
      <c r="J279" s="17">
        <v>51682</v>
      </c>
      <c r="K279" s="17">
        <v>51774</v>
      </c>
      <c r="L279" s="17">
        <v>51845</v>
      </c>
      <c r="M279" s="17">
        <v>52210</v>
      </c>
      <c r="N279" s="17">
        <v>52210</v>
      </c>
      <c r="O279" s="17">
        <v>53306</v>
      </c>
      <c r="P279" s="17">
        <v>55132</v>
      </c>
      <c r="Q279" s="16">
        <v>278</v>
      </c>
      <c r="R279" s="15">
        <v>55132</v>
      </c>
    </row>
    <row r="280" spans="1:18" x14ac:dyDescent="0.25">
      <c r="A280">
        <v>278</v>
      </c>
      <c r="B280">
        <v>0.76520836646699997</v>
      </c>
      <c r="C280" t="s">
        <v>60</v>
      </c>
      <c r="D280" t="s">
        <v>27</v>
      </c>
      <c r="E280" s="17">
        <v>51317</v>
      </c>
      <c r="H280" s="18">
        <v>0.76520836646699997</v>
      </c>
      <c r="I280" s="16" t="s">
        <v>68</v>
      </c>
      <c r="J280" s="17">
        <v>51682</v>
      </c>
      <c r="K280" s="17">
        <v>51774</v>
      </c>
      <c r="L280" s="17">
        <v>51845</v>
      </c>
      <c r="M280" s="17">
        <v>52210</v>
      </c>
      <c r="N280" s="17">
        <v>52210</v>
      </c>
      <c r="O280" s="17">
        <v>53306</v>
      </c>
      <c r="P280" s="17">
        <v>55132</v>
      </c>
      <c r="Q280" s="16">
        <v>279</v>
      </c>
      <c r="R280" s="15">
        <v>55132</v>
      </c>
    </row>
    <row r="281" spans="1:18" x14ac:dyDescent="0.25">
      <c r="A281">
        <v>279</v>
      </c>
      <c r="B281">
        <v>0.87607247954</v>
      </c>
      <c r="C281" t="s">
        <v>60</v>
      </c>
      <c r="D281" t="s">
        <v>27</v>
      </c>
      <c r="E281" s="17">
        <v>51317</v>
      </c>
      <c r="H281" s="18">
        <v>0.87607247954</v>
      </c>
      <c r="I281" s="16" t="s">
        <v>68</v>
      </c>
      <c r="J281" s="17">
        <v>51682</v>
      </c>
      <c r="K281" s="17">
        <v>51774</v>
      </c>
      <c r="L281" s="17">
        <v>51845</v>
      </c>
      <c r="M281" s="17">
        <v>52210</v>
      </c>
      <c r="N281" s="17">
        <v>52210</v>
      </c>
      <c r="O281" s="17">
        <v>53306</v>
      </c>
      <c r="P281" s="17">
        <v>55132</v>
      </c>
      <c r="Q281" s="16">
        <v>280</v>
      </c>
      <c r="R281" s="15">
        <v>55132</v>
      </c>
    </row>
    <row r="282" spans="1:18" x14ac:dyDescent="0.25">
      <c r="A282">
        <v>280</v>
      </c>
      <c r="B282">
        <v>0.88131578415199996</v>
      </c>
      <c r="C282" t="s">
        <v>60</v>
      </c>
      <c r="D282" t="s">
        <v>27</v>
      </c>
      <c r="E282" s="17">
        <v>51317</v>
      </c>
      <c r="H282" s="18">
        <v>0.88131578415199996</v>
      </c>
      <c r="I282" s="16" t="s">
        <v>68</v>
      </c>
      <c r="J282" s="17">
        <v>51682</v>
      </c>
      <c r="K282" s="17">
        <v>51774</v>
      </c>
      <c r="L282" s="17">
        <v>51845</v>
      </c>
      <c r="M282" s="17">
        <v>52210</v>
      </c>
      <c r="N282" s="17">
        <v>52210</v>
      </c>
      <c r="O282" s="17">
        <v>53306</v>
      </c>
      <c r="P282" s="17">
        <v>55132</v>
      </c>
      <c r="Q282" s="16">
        <v>281</v>
      </c>
      <c r="R282" s="15">
        <v>55132</v>
      </c>
    </row>
    <row r="283" spans="1:18" x14ac:dyDescent="0.25">
      <c r="A283">
        <v>281</v>
      </c>
      <c r="B283">
        <v>1.5143551018800001</v>
      </c>
      <c r="C283" t="s">
        <v>60</v>
      </c>
      <c r="D283" t="s">
        <v>29</v>
      </c>
      <c r="E283" s="17" t="s">
        <v>61</v>
      </c>
      <c r="H283" s="18">
        <v>1.5143551018800001</v>
      </c>
      <c r="I283" s="16" t="s">
        <v>62</v>
      </c>
      <c r="J283" s="17" t="s">
        <v>63</v>
      </c>
      <c r="K283" s="17" t="s">
        <v>63</v>
      </c>
      <c r="L283" s="17" t="s">
        <v>63</v>
      </c>
      <c r="M283" s="17" t="s">
        <v>63</v>
      </c>
      <c r="N283" s="17">
        <v>45270</v>
      </c>
      <c r="O283" s="17">
        <v>46366</v>
      </c>
      <c r="P283" s="17">
        <v>48192</v>
      </c>
      <c r="Q283" s="16">
        <v>282</v>
      </c>
      <c r="R283" s="15">
        <v>48192</v>
      </c>
    </row>
    <row r="284" spans="1:18" x14ac:dyDescent="0.25">
      <c r="A284">
        <v>282</v>
      </c>
      <c r="B284">
        <v>0.60459055873900003</v>
      </c>
      <c r="C284" t="s">
        <v>60</v>
      </c>
      <c r="D284" t="s">
        <v>29</v>
      </c>
      <c r="E284" s="17" t="s">
        <v>61</v>
      </c>
      <c r="H284" s="18">
        <v>0.60459055873900003</v>
      </c>
      <c r="I284" s="16" t="s">
        <v>62</v>
      </c>
      <c r="J284" s="17" t="s">
        <v>63</v>
      </c>
      <c r="K284" s="17" t="s">
        <v>63</v>
      </c>
      <c r="L284" s="17" t="s">
        <v>63</v>
      </c>
      <c r="M284" s="17" t="s">
        <v>63</v>
      </c>
      <c r="N284" s="17">
        <v>45270</v>
      </c>
      <c r="O284" s="17">
        <v>46366</v>
      </c>
      <c r="P284" s="17">
        <v>48192</v>
      </c>
      <c r="Q284" s="16">
        <v>283</v>
      </c>
      <c r="R284" s="15">
        <v>48192</v>
      </c>
    </row>
    <row r="285" spans="1:18" x14ac:dyDescent="0.25">
      <c r="A285">
        <v>283</v>
      </c>
      <c r="B285">
        <v>0.15604966434699999</v>
      </c>
      <c r="C285" t="s">
        <v>80</v>
      </c>
      <c r="D285" t="s">
        <v>27</v>
      </c>
      <c r="E285" s="17">
        <v>51317</v>
      </c>
      <c r="H285" s="18">
        <v>0.15604966434699999</v>
      </c>
      <c r="I285" s="16" t="s">
        <v>68</v>
      </c>
      <c r="J285" s="17">
        <v>51682</v>
      </c>
      <c r="K285" s="17">
        <v>51774</v>
      </c>
      <c r="L285" s="17">
        <v>51845</v>
      </c>
      <c r="M285" s="17">
        <v>52210</v>
      </c>
      <c r="N285" s="17">
        <v>52210</v>
      </c>
      <c r="O285" s="17">
        <v>53306</v>
      </c>
      <c r="P285" s="17">
        <v>55132</v>
      </c>
      <c r="Q285" s="16">
        <v>284</v>
      </c>
      <c r="R285" s="15">
        <v>55132</v>
      </c>
    </row>
    <row r="286" spans="1:18" x14ac:dyDescent="0.25">
      <c r="A286">
        <v>284</v>
      </c>
      <c r="B286">
        <v>0.42512519551599998</v>
      </c>
      <c r="C286" t="s">
        <v>80</v>
      </c>
      <c r="D286" t="s">
        <v>25</v>
      </c>
      <c r="E286" s="17">
        <v>51317</v>
      </c>
      <c r="H286" s="18">
        <v>0.42512519551599998</v>
      </c>
      <c r="I286" s="16" t="s">
        <v>67</v>
      </c>
      <c r="J286" s="17">
        <v>51682</v>
      </c>
      <c r="K286" s="17">
        <v>51774</v>
      </c>
      <c r="L286" s="17">
        <v>51845</v>
      </c>
      <c r="M286" s="17">
        <v>52210</v>
      </c>
      <c r="N286" s="17">
        <v>52210</v>
      </c>
      <c r="O286" s="17">
        <v>53306</v>
      </c>
      <c r="P286" s="17">
        <v>55132</v>
      </c>
      <c r="Q286" s="16">
        <v>285</v>
      </c>
      <c r="R286" s="15">
        <v>55132</v>
      </c>
    </row>
    <row r="287" spans="1:18" x14ac:dyDescent="0.25">
      <c r="A287">
        <v>285</v>
      </c>
      <c r="B287">
        <v>0.74093468647399996</v>
      </c>
      <c r="C287" t="s">
        <v>80</v>
      </c>
      <c r="D287" t="s">
        <v>25</v>
      </c>
      <c r="E287" s="17">
        <v>51317</v>
      </c>
      <c r="H287" s="18">
        <v>0.74093468647399996</v>
      </c>
      <c r="I287" s="16" t="s">
        <v>67</v>
      </c>
      <c r="J287" s="17">
        <v>51682</v>
      </c>
      <c r="K287" s="17">
        <v>51774</v>
      </c>
      <c r="L287" s="17">
        <v>51845</v>
      </c>
      <c r="M287" s="17">
        <v>52210</v>
      </c>
      <c r="N287" s="17">
        <v>52210</v>
      </c>
      <c r="O287" s="17">
        <v>53306</v>
      </c>
      <c r="P287" s="17">
        <v>55132</v>
      </c>
      <c r="Q287" s="16">
        <v>286</v>
      </c>
      <c r="R287" s="15">
        <v>55132</v>
      </c>
    </row>
    <row r="288" spans="1:18" x14ac:dyDescent="0.25">
      <c r="A288">
        <v>286</v>
      </c>
      <c r="B288">
        <v>0.22884027372099999</v>
      </c>
      <c r="C288" t="s">
        <v>60</v>
      </c>
      <c r="D288" t="s">
        <v>29</v>
      </c>
      <c r="E288" s="17" t="s">
        <v>61</v>
      </c>
      <c r="H288" s="18">
        <v>0.22884027372099999</v>
      </c>
      <c r="I288" s="16" t="s">
        <v>62</v>
      </c>
      <c r="J288" s="17" t="s">
        <v>63</v>
      </c>
      <c r="K288" s="17" t="s">
        <v>63</v>
      </c>
      <c r="L288" s="17" t="s">
        <v>63</v>
      </c>
      <c r="M288" s="17" t="s">
        <v>63</v>
      </c>
      <c r="N288" s="17">
        <v>45270</v>
      </c>
      <c r="O288" s="17">
        <v>46366</v>
      </c>
      <c r="P288" s="17">
        <v>48192</v>
      </c>
      <c r="Q288" s="16">
        <v>287</v>
      </c>
      <c r="R288" s="15">
        <v>48192</v>
      </c>
    </row>
    <row r="289" spans="1:18" x14ac:dyDescent="0.25">
      <c r="A289">
        <v>287</v>
      </c>
      <c r="B289">
        <v>0.144479900892</v>
      </c>
      <c r="C289" t="s">
        <v>80</v>
      </c>
      <c r="D289" t="s">
        <v>29</v>
      </c>
      <c r="E289" s="17" t="s">
        <v>61</v>
      </c>
      <c r="H289" s="18">
        <v>0.144479900892</v>
      </c>
      <c r="I289" s="16" t="s">
        <v>62</v>
      </c>
      <c r="J289" s="17" t="s">
        <v>63</v>
      </c>
      <c r="K289" s="17" t="s">
        <v>63</v>
      </c>
      <c r="L289" s="17" t="s">
        <v>63</v>
      </c>
      <c r="M289" s="17" t="s">
        <v>63</v>
      </c>
      <c r="N289" s="17">
        <v>45270</v>
      </c>
      <c r="O289" s="17">
        <v>46366</v>
      </c>
      <c r="P289" s="17">
        <v>48192</v>
      </c>
      <c r="Q289" s="16">
        <v>288</v>
      </c>
      <c r="R289" s="15">
        <v>48192</v>
      </c>
    </row>
    <row r="290" spans="1:18" x14ac:dyDescent="0.25">
      <c r="A290">
        <v>288</v>
      </c>
      <c r="B290">
        <v>0.22594810790200001</v>
      </c>
      <c r="C290" t="s">
        <v>60</v>
      </c>
      <c r="D290" t="s">
        <v>27</v>
      </c>
      <c r="E290" s="17" t="s">
        <v>95</v>
      </c>
      <c r="H290" s="18">
        <v>0.22594810790200001</v>
      </c>
      <c r="I290" s="16" t="s">
        <v>68</v>
      </c>
      <c r="J290" s="17">
        <v>50951</v>
      </c>
      <c r="K290" s="17">
        <v>51043</v>
      </c>
      <c r="L290" s="17">
        <v>51114</v>
      </c>
      <c r="M290" s="17">
        <v>51480</v>
      </c>
      <c r="N290" s="17">
        <v>51480</v>
      </c>
      <c r="O290" s="17">
        <v>52575</v>
      </c>
      <c r="P290" s="17">
        <v>54402</v>
      </c>
      <c r="Q290" s="16">
        <v>289</v>
      </c>
      <c r="R290" s="15">
        <v>54402</v>
      </c>
    </row>
    <row r="291" spans="1:18" x14ac:dyDescent="0.25">
      <c r="A291">
        <v>289</v>
      </c>
      <c r="B291">
        <v>1.6857787828599999</v>
      </c>
      <c r="C291" t="s">
        <v>60</v>
      </c>
      <c r="D291" t="s">
        <v>27</v>
      </c>
      <c r="E291" s="17">
        <v>51317</v>
      </c>
      <c r="H291" s="18">
        <v>1.6857787828599999</v>
      </c>
      <c r="I291" s="16" t="s">
        <v>68</v>
      </c>
      <c r="J291" s="17">
        <v>51682</v>
      </c>
      <c r="K291" s="17">
        <v>51774</v>
      </c>
      <c r="L291" s="17">
        <v>51845</v>
      </c>
      <c r="M291" s="17">
        <v>52210</v>
      </c>
      <c r="N291" s="17">
        <v>52210</v>
      </c>
      <c r="O291" s="17">
        <v>53306</v>
      </c>
      <c r="P291" s="17">
        <v>55132</v>
      </c>
      <c r="Q291" s="16">
        <v>290</v>
      </c>
      <c r="R291" s="15">
        <v>55132</v>
      </c>
    </row>
    <row r="292" spans="1:18" x14ac:dyDescent="0.25">
      <c r="A292">
        <v>290</v>
      </c>
      <c r="B292">
        <v>0.308620862223</v>
      </c>
      <c r="C292" t="s">
        <v>89</v>
      </c>
      <c r="D292" t="s">
        <v>25</v>
      </c>
      <c r="E292" s="17">
        <v>51317</v>
      </c>
      <c r="H292" s="18">
        <v>0.308620862223</v>
      </c>
      <c r="I292" s="16" t="s">
        <v>67</v>
      </c>
      <c r="J292" s="17">
        <v>51682</v>
      </c>
      <c r="K292" s="17">
        <v>51774</v>
      </c>
      <c r="L292" s="17">
        <v>51845</v>
      </c>
      <c r="M292" s="17">
        <v>52210</v>
      </c>
      <c r="N292" s="17">
        <v>52210</v>
      </c>
      <c r="O292" s="17">
        <v>53306</v>
      </c>
      <c r="P292" s="17">
        <v>55132</v>
      </c>
      <c r="Q292" s="16">
        <v>291</v>
      </c>
      <c r="R292" s="15">
        <v>55132</v>
      </c>
    </row>
    <row r="293" spans="1:18" x14ac:dyDescent="0.25">
      <c r="A293">
        <v>291</v>
      </c>
      <c r="B293">
        <v>1.19584874349</v>
      </c>
      <c r="C293" t="s">
        <v>60</v>
      </c>
      <c r="D293" t="s">
        <v>25</v>
      </c>
      <c r="E293" s="17">
        <v>51317</v>
      </c>
      <c r="H293" s="18">
        <v>1.19584874349</v>
      </c>
      <c r="I293" s="16" t="s">
        <v>67</v>
      </c>
      <c r="J293" s="17">
        <v>51682</v>
      </c>
      <c r="K293" s="17">
        <v>51774</v>
      </c>
      <c r="L293" s="17">
        <v>51845</v>
      </c>
      <c r="M293" s="17">
        <v>52210</v>
      </c>
      <c r="N293" s="17">
        <v>52210</v>
      </c>
      <c r="O293" s="17">
        <v>53306</v>
      </c>
      <c r="P293" s="17">
        <v>55132</v>
      </c>
      <c r="Q293" s="16">
        <v>292</v>
      </c>
      <c r="R293" s="15">
        <v>55132</v>
      </c>
    </row>
    <row r="294" spans="1:18" x14ac:dyDescent="0.25">
      <c r="A294">
        <v>292</v>
      </c>
      <c r="B294">
        <v>5.1536198060400003E-2</v>
      </c>
      <c r="C294" t="s">
        <v>108</v>
      </c>
      <c r="D294" t="s">
        <v>25</v>
      </c>
      <c r="E294" s="17">
        <v>51317</v>
      </c>
      <c r="H294" s="18">
        <v>5.1536198060400003E-2</v>
      </c>
      <c r="I294" s="16" t="s">
        <v>67</v>
      </c>
      <c r="J294" s="17">
        <v>51682</v>
      </c>
      <c r="K294" s="17">
        <v>51774</v>
      </c>
      <c r="L294" s="17">
        <v>51845</v>
      </c>
      <c r="M294" s="17">
        <v>52210</v>
      </c>
      <c r="N294" s="17">
        <v>52210</v>
      </c>
      <c r="O294" s="17">
        <v>53306</v>
      </c>
      <c r="P294" s="17">
        <v>55132</v>
      </c>
      <c r="Q294" s="16">
        <v>293</v>
      </c>
      <c r="R294" s="15">
        <v>55132</v>
      </c>
    </row>
    <row r="295" spans="1:18" x14ac:dyDescent="0.25">
      <c r="A295">
        <v>293</v>
      </c>
      <c r="B295">
        <v>0.54547252958400005</v>
      </c>
      <c r="C295" t="s">
        <v>80</v>
      </c>
      <c r="D295" t="s">
        <v>27</v>
      </c>
      <c r="E295" s="17">
        <v>51317</v>
      </c>
      <c r="H295" s="18">
        <v>0.54547252958400005</v>
      </c>
      <c r="I295" s="16" t="s">
        <v>68</v>
      </c>
      <c r="J295" s="17">
        <v>51682</v>
      </c>
      <c r="K295" s="17">
        <v>51774</v>
      </c>
      <c r="L295" s="17">
        <v>51845</v>
      </c>
      <c r="M295" s="17">
        <v>52210</v>
      </c>
      <c r="N295" s="17">
        <v>52210</v>
      </c>
      <c r="O295" s="17">
        <v>53306</v>
      </c>
      <c r="P295" s="17">
        <v>55132</v>
      </c>
      <c r="Q295" s="16">
        <v>294</v>
      </c>
      <c r="R295" s="15">
        <v>55132</v>
      </c>
    </row>
    <row r="296" spans="1:18" x14ac:dyDescent="0.25">
      <c r="A296">
        <v>294</v>
      </c>
      <c r="B296">
        <v>2.1613015071500001</v>
      </c>
      <c r="C296" t="s">
        <v>80</v>
      </c>
      <c r="D296" t="s">
        <v>27</v>
      </c>
      <c r="E296" s="17">
        <v>51317</v>
      </c>
      <c r="H296" s="18">
        <v>2.1613015071500001</v>
      </c>
      <c r="I296" s="16" t="s">
        <v>68</v>
      </c>
      <c r="J296" s="17">
        <v>51682</v>
      </c>
      <c r="K296" s="17">
        <v>51774</v>
      </c>
      <c r="L296" s="17">
        <v>51845</v>
      </c>
      <c r="M296" s="17">
        <v>52210</v>
      </c>
      <c r="N296" s="17">
        <v>52210</v>
      </c>
      <c r="O296" s="17">
        <v>53306</v>
      </c>
      <c r="P296" s="17">
        <v>55132</v>
      </c>
      <c r="Q296" s="16">
        <v>295</v>
      </c>
      <c r="R296" s="15">
        <v>55132</v>
      </c>
    </row>
    <row r="297" spans="1:18" x14ac:dyDescent="0.25">
      <c r="A297">
        <v>295</v>
      </c>
      <c r="B297">
        <v>0.98095303042500004</v>
      </c>
      <c r="C297" t="s">
        <v>80</v>
      </c>
      <c r="D297" t="s">
        <v>27</v>
      </c>
      <c r="E297" s="17">
        <v>51317</v>
      </c>
      <c r="H297" s="18">
        <v>0.98095303042500004</v>
      </c>
      <c r="I297" s="16" t="s">
        <v>68</v>
      </c>
      <c r="J297" s="17">
        <v>51682</v>
      </c>
      <c r="K297" s="17">
        <v>51774</v>
      </c>
      <c r="L297" s="17">
        <v>51845</v>
      </c>
      <c r="M297" s="17">
        <v>52210</v>
      </c>
      <c r="N297" s="17">
        <v>52210</v>
      </c>
      <c r="O297" s="17">
        <v>53306</v>
      </c>
      <c r="P297" s="17">
        <v>55132</v>
      </c>
      <c r="Q297" s="16">
        <v>296</v>
      </c>
      <c r="R297" s="15">
        <v>55132</v>
      </c>
    </row>
    <row r="298" spans="1:18" x14ac:dyDescent="0.25">
      <c r="A298">
        <v>296</v>
      </c>
      <c r="B298">
        <v>7.4437142019399998</v>
      </c>
      <c r="C298" t="s">
        <v>92</v>
      </c>
      <c r="D298" t="s">
        <v>27</v>
      </c>
      <c r="E298" s="17">
        <v>51317</v>
      </c>
      <c r="H298" s="18">
        <v>7.4437142019399998</v>
      </c>
      <c r="I298" s="16" t="s">
        <v>68</v>
      </c>
      <c r="J298" s="17">
        <v>51682</v>
      </c>
      <c r="K298" s="17">
        <v>51774</v>
      </c>
      <c r="L298" s="17">
        <v>51845</v>
      </c>
      <c r="M298" s="17">
        <v>52210</v>
      </c>
      <c r="N298" s="17">
        <v>52210</v>
      </c>
      <c r="O298" s="17">
        <v>53306</v>
      </c>
      <c r="P298" s="17">
        <v>55132</v>
      </c>
      <c r="Q298" s="16">
        <v>297</v>
      </c>
      <c r="R298" s="15">
        <v>55132</v>
      </c>
    </row>
    <row r="299" spans="1:18" x14ac:dyDescent="0.25">
      <c r="A299">
        <v>297</v>
      </c>
      <c r="B299">
        <v>75.079793561499898</v>
      </c>
      <c r="C299" t="s">
        <v>109</v>
      </c>
      <c r="D299" t="s">
        <v>33</v>
      </c>
      <c r="E299" s="17">
        <v>50951</v>
      </c>
      <c r="H299" s="18">
        <v>75.079793561499898</v>
      </c>
      <c r="I299" s="16" t="s">
        <v>110</v>
      </c>
      <c r="J299" s="17" t="s">
        <v>63</v>
      </c>
      <c r="K299" s="17" t="s">
        <v>63</v>
      </c>
      <c r="L299" s="17">
        <v>51114</v>
      </c>
      <c r="M299" s="17">
        <v>51480</v>
      </c>
      <c r="N299" s="17">
        <v>51480</v>
      </c>
      <c r="O299" s="17">
        <v>52575</v>
      </c>
      <c r="P299" s="17">
        <v>54402</v>
      </c>
      <c r="Q299" s="16">
        <v>298</v>
      </c>
      <c r="R299" s="15">
        <v>54402</v>
      </c>
    </row>
    <row r="300" spans="1:18" x14ac:dyDescent="0.25">
      <c r="A300">
        <v>298</v>
      </c>
      <c r="B300">
        <v>79.959600092100004</v>
      </c>
      <c r="C300" t="s">
        <v>24</v>
      </c>
      <c r="D300" t="s">
        <v>24</v>
      </c>
      <c r="E300" s="17" t="s">
        <v>95</v>
      </c>
      <c r="H300" s="18">
        <v>79.959600092100004</v>
      </c>
      <c r="I300" s="16" t="s">
        <v>103</v>
      </c>
      <c r="J300" s="17" t="s">
        <v>63</v>
      </c>
      <c r="K300" s="17">
        <v>50616</v>
      </c>
      <c r="L300" s="17">
        <v>50749</v>
      </c>
      <c r="M300" s="17">
        <v>51114</v>
      </c>
      <c r="N300" s="17">
        <v>51114</v>
      </c>
      <c r="O300" s="17">
        <v>52210</v>
      </c>
      <c r="P300" s="17">
        <v>54036</v>
      </c>
      <c r="Q300" s="16">
        <v>299</v>
      </c>
      <c r="R300" s="15">
        <v>54036</v>
      </c>
    </row>
    <row r="301" spans="1:18" x14ac:dyDescent="0.25">
      <c r="A301">
        <v>299</v>
      </c>
      <c r="B301">
        <v>49.078490135400003</v>
      </c>
      <c r="C301" t="s">
        <v>24</v>
      </c>
      <c r="D301" t="s">
        <v>24</v>
      </c>
      <c r="E301" s="17" t="s">
        <v>111</v>
      </c>
      <c r="H301" s="18">
        <v>49.078490135400003</v>
      </c>
      <c r="I301" s="16" t="s">
        <v>103</v>
      </c>
      <c r="J301" s="17" t="s">
        <v>63</v>
      </c>
      <c r="K301" s="17">
        <v>49155</v>
      </c>
      <c r="L301" s="17">
        <v>49288</v>
      </c>
      <c r="M301" s="17">
        <v>49653</v>
      </c>
      <c r="N301" s="17">
        <v>49653</v>
      </c>
      <c r="O301" s="17">
        <v>50749</v>
      </c>
      <c r="P301" s="17">
        <v>52575</v>
      </c>
      <c r="Q301" s="16">
        <v>300</v>
      </c>
      <c r="R301" s="15">
        <v>52575</v>
      </c>
    </row>
    <row r="302" spans="1:18" x14ac:dyDescent="0.25">
      <c r="A302">
        <v>300</v>
      </c>
      <c r="B302">
        <v>40.592139652900002</v>
      </c>
      <c r="C302" t="s">
        <v>24</v>
      </c>
      <c r="D302" t="s">
        <v>24</v>
      </c>
      <c r="E302" s="17" t="s">
        <v>112</v>
      </c>
      <c r="H302" s="18">
        <v>40.592139652900002</v>
      </c>
      <c r="I302" s="16" t="s">
        <v>103</v>
      </c>
      <c r="J302" s="17" t="s">
        <v>63</v>
      </c>
      <c r="K302" s="17">
        <v>46233</v>
      </c>
      <c r="L302" s="17">
        <v>46366</v>
      </c>
      <c r="M302" s="17">
        <v>46731</v>
      </c>
      <c r="N302" s="17">
        <v>46731</v>
      </c>
      <c r="O302" s="17">
        <v>47827</v>
      </c>
      <c r="P302" s="17">
        <v>49653</v>
      </c>
      <c r="Q302" s="16">
        <v>301</v>
      </c>
      <c r="R302" s="15">
        <v>49653</v>
      </c>
    </row>
    <row r="303" spans="1:18" x14ac:dyDescent="0.25">
      <c r="A303">
        <v>301</v>
      </c>
      <c r="B303">
        <v>40.683186950600003</v>
      </c>
      <c r="C303" t="s">
        <v>24</v>
      </c>
      <c r="D303" t="s">
        <v>24</v>
      </c>
      <c r="E303" s="17" t="s">
        <v>113</v>
      </c>
      <c r="H303" s="18">
        <v>40.683186950600003</v>
      </c>
      <c r="I303" s="16" t="s">
        <v>103</v>
      </c>
      <c r="J303" s="17" t="s">
        <v>63</v>
      </c>
      <c r="K303" s="17">
        <v>46598</v>
      </c>
      <c r="L303" s="17">
        <v>46731</v>
      </c>
      <c r="M303" s="17">
        <v>47097</v>
      </c>
      <c r="N303" s="17">
        <v>47097</v>
      </c>
      <c r="O303" s="17">
        <v>48192</v>
      </c>
      <c r="P303" s="17">
        <v>50019</v>
      </c>
      <c r="Q303" s="16">
        <v>302</v>
      </c>
      <c r="R303" s="15">
        <v>50019</v>
      </c>
    </row>
    <row r="304" spans="1:18" x14ac:dyDescent="0.25">
      <c r="A304">
        <v>302</v>
      </c>
      <c r="B304">
        <v>31.105924056900001</v>
      </c>
      <c r="C304" t="s">
        <v>24</v>
      </c>
      <c r="D304" t="s">
        <v>24</v>
      </c>
      <c r="E304" s="17" t="s">
        <v>114</v>
      </c>
      <c r="H304" s="18">
        <v>31.105924056900001</v>
      </c>
      <c r="I304" s="16" t="s">
        <v>103</v>
      </c>
      <c r="J304" s="17" t="s">
        <v>63</v>
      </c>
      <c r="K304" s="17">
        <v>47329</v>
      </c>
      <c r="L304" s="17">
        <v>47462</v>
      </c>
      <c r="M304" s="17">
        <v>47827</v>
      </c>
      <c r="N304" s="17">
        <v>47827</v>
      </c>
      <c r="O304" s="17">
        <v>48923</v>
      </c>
      <c r="P304" s="17">
        <v>50749</v>
      </c>
      <c r="Q304" s="16">
        <v>303</v>
      </c>
      <c r="R304" s="15">
        <v>50749</v>
      </c>
    </row>
    <row r="305" spans="1:20" x14ac:dyDescent="0.25">
      <c r="A305">
        <v>303</v>
      </c>
      <c r="B305">
        <v>23.5201128140999</v>
      </c>
      <c r="C305" t="s">
        <v>24</v>
      </c>
      <c r="D305" t="s">
        <v>24</v>
      </c>
      <c r="E305" s="17" t="s">
        <v>115</v>
      </c>
      <c r="H305" s="18">
        <v>23.5201128140999</v>
      </c>
      <c r="I305" s="16" t="s">
        <v>103</v>
      </c>
      <c r="J305" s="17" t="s">
        <v>63</v>
      </c>
      <c r="K305" s="17">
        <v>46964</v>
      </c>
      <c r="L305" s="17">
        <v>47097</v>
      </c>
      <c r="M305" s="17">
        <v>47462</v>
      </c>
      <c r="N305" s="17">
        <v>47462</v>
      </c>
      <c r="O305" s="17">
        <v>48558</v>
      </c>
      <c r="P305" s="17">
        <v>50384</v>
      </c>
      <c r="Q305" s="16">
        <v>304</v>
      </c>
      <c r="R305" s="15">
        <v>50384</v>
      </c>
    </row>
    <row r="306" spans="1:20" x14ac:dyDescent="0.25">
      <c r="A306">
        <v>304</v>
      </c>
      <c r="B306">
        <v>53.728957723999898</v>
      </c>
      <c r="C306" t="s">
        <v>24</v>
      </c>
      <c r="D306" t="s">
        <v>24</v>
      </c>
      <c r="E306" s="17" t="s">
        <v>116</v>
      </c>
      <c r="H306" s="18">
        <v>53.728957723999898</v>
      </c>
      <c r="I306" s="16" t="s">
        <v>103</v>
      </c>
      <c r="J306" s="17" t="s">
        <v>63</v>
      </c>
      <c r="K306" s="17">
        <v>48059</v>
      </c>
      <c r="L306" s="17">
        <v>48192</v>
      </c>
      <c r="M306" s="17">
        <v>48558</v>
      </c>
      <c r="N306" s="17">
        <v>48558</v>
      </c>
      <c r="O306" s="17">
        <v>49653</v>
      </c>
      <c r="P306" s="17">
        <v>51480</v>
      </c>
      <c r="Q306" s="16">
        <v>305</v>
      </c>
      <c r="R306" s="15">
        <v>51480</v>
      </c>
    </row>
    <row r="307" spans="1:20" x14ac:dyDescent="0.25">
      <c r="A307">
        <v>305</v>
      </c>
      <c r="B307">
        <v>43.507135782600002</v>
      </c>
      <c r="C307" t="s">
        <v>24</v>
      </c>
      <c r="D307" t="s">
        <v>24</v>
      </c>
      <c r="E307" s="17" t="s">
        <v>117</v>
      </c>
      <c r="H307" s="18">
        <v>43.507135782600002</v>
      </c>
      <c r="I307" s="16" t="s">
        <v>103</v>
      </c>
      <c r="J307" s="17" t="s">
        <v>63</v>
      </c>
      <c r="K307" s="17">
        <v>48425</v>
      </c>
      <c r="L307" s="17">
        <v>48558</v>
      </c>
      <c r="M307" s="17">
        <v>48923</v>
      </c>
      <c r="N307" s="17">
        <v>48923</v>
      </c>
      <c r="O307" s="17">
        <v>50019</v>
      </c>
      <c r="P307" s="17">
        <v>51845</v>
      </c>
      <c r="Q307" s="16">
        <v>306</v>
      </c>
      <c r="R307" s="15">
        <v>51845</v>
      </c>
    </row>
    <row r="308" spans="1:20" x14ac:dyDescent="0.25">
      <c r="A308">
        <v>306</v>
      </c>
      <c r="B308">
        <v>8.9104365956099905</v>
      </c>
      <c r="C308" t="s">
        <v>24</v>
      </c>
      <c r="D308" t="s">
        <v>24</v>
      </c>
      <c r="E308" s="17">
        <v>50951</v>
      </c>
      <c r="H308" s="18">
        <v>8.9104365956099905</v>
      </c>
      <c r="I308" s="16" t="s">
        <v>103</v>
      </c>
      <c r="J308" s="17" t="s">
        <v>63</v>
      </c>
      <c r="K308" s="17">
        <v>50981</v>
      </c>
      <c r="L308" s="17">
        <v>51114</v>
      </c>
      <c r="M308" s="17">
        <v>51480</v>
      </c>
      <c r="N308" s="17">
        <v>51480</v>
      </c>
      <c r="O308" s="17">
        <v>52575</v>
      </c>
      <c r="P308" s="17">
        <v>54402</v>
      </c>
      <c r="Q308" s="16">
        <v>307</v>
      </c>
      <c r="R308" s="15">
        <v>54402</v>
      </c>
    </row>
    <row r="309" spans="1:20" x14ac:dyDescent="0.25">
      <c r="A309">
        <v>307</v>
      </c>
      <c r="B309">
        <v>55.199525346999899</v>
      </c>
      <c r="C309" t="s">
        <v>24</v>
      </c>
      <c r="D309" t="s">
        <v>24</v>
      </c>
      <c r="E309" s="17" t="s">
        <v>78</v>
      </c>
      <c r="H309" s="18">
        <v>55.199525346999899</v>
      </c>
      <c r="I309" s="16" t="s">
        <v>103</v>
      </c>
      <c r="J309" s="17" t="s">
        <v>63</v>
      </c>
      <c r="K309" s="17">
        <v>50251</v>
      </c>
      <c r="L309" s="17">
        <v>50384</v>
      </c>
      <c r="M309" s="17">
        <v>50749</v>
      </c>
      <c r="N309" s="17">
        <v>50749</v>
      </c>
      <c r="O309" s="17">
        <v>51845</v>
      </c>
      <c r="P309" s="17">
        <v>53671</v>
      </c>
      <c r="Q309" s="16">
        <v>308</v>
      </c>
      <c r="R309" s="15">
        <v>53671</v>
      </c>
    </row>
    <row r="310" spans="1:20" x14ac:dyDescent="0.25">
      <c r="A310">
        <v>308</v>
      </c>
      <c r="B310">
        <v>38.018304731599898</v>
      </c>
      <c r="C310" t="s">
        <v>24</v>
      </c>
      <c r="D310" t="s">
        <v>24</v>
      </c>
      <c r="E310" s="17" t="s">
        <v>118</v>
      </c>
      <c r="H310" s="18">
        <v>38.018304731599898</v>
      </c>
      <c r="I310" s="16" t="s">
        <v>103</v>
      </c>
      <c r="J310" s="17" t="s">
        <v>63</v>
      </c>
      <c r="K310" s="17">
        <v>49886</v>
      </c>
      <c r="L310" s="17">
        <v>50019</v>
      </c>
      <c r="M310" s="17">
        <v>50384</v>
      </c>
      <c r="N310" s="17">
        <v>50384</v>
      </c>
      <c r="O310" s="17">
        <v>51480</v>
      </c>
      <c r="P310" s="17">
        <v>53306</v>
      </c>
      <c r="Q310" s="16">
        <v>309</v>
      </c>
      <c r="R310" s="15">
        <v>53306</v>
      </c>
    </row>
    <row r="311" spans="1:20" x14ac:dyDescent="0.25">
      <c r="A311">
        <v>309</v>
      </c>
      <c r="B311">
        <v>37.374164296300002</v>
      </c>
      <c r="C311" t="s">
        <v>24</v>
      </c>
      <c r="D311" t="s">
        <v>24</v>
      </c>
      <c r="E311" s="17" t="s">
        <v>119</v>
      </c>
      <c r="H311" s="18">
        <v>37.374164296300002</v>
      </c>
      <c r="I311" s="16" t="s">
        <v>103</v>
      </c>
      <c r="J311" s="17" t="s">
        <v>63</v>
      </c>
      <c r="K311" s="17">
        <v>49520</v>
      </c>
      <c r="L311" s="17">
        <v>49653</v>
      </c>
      <c r="M311" s="17">
        <v>50019</v>
      </c>
      <c r="N311" s="17">
        <v>50019</v>
      </c>
      <c r="O311" s="17">
        <v>51114</v>
      </c>
      <c r="P311" s="17">
        <v>52941</v>
      </c>
      <c r="Q311" s="16">
        <v>310</v>
      </c>
      <c r="R311" s="15">
        <v>52941</v>
      </c>
    </row>
    <row r="312" spans="1:20" x14ac:dyDescent="0.25">
      <c r="A312">
        <v>310</v>
      </c>
      <c r="B312">
        <v>33.925776340500001</v>
      </c>
      <c r="C312" t="s">
        <v>24</v>
      </c>
      <c r="D312" t="s">
        <v>24</v>
      </c>
      <c r="E312" s="17" t="s">
        <v>120</v>
      </c>
      <c r="H312" s="18">
        <v>33.925776340500001</v>
      </c>
      <c r="I312" s="16" t="s">
        <v>103</v>
      </c>
      <c r="J312" s="17" t="s">
        <v>63</v>
      </c>
      <c r="K312" s="17">
        <v>48790</v>
      </c>
      <c r="L312" s="17">
        <v>48923</v>
      </c>
      <c r="M312" s="17">
        <v>49288</v>
      </c>
      <c r="N312" s="17">
        <v>49288</v>
      </c>
      <c r="O312" s="17">
        <v>50384</v>
      </c>
      <c r="P312" s="17">
        <v>52210</v>
      </c>
      <c r="Q312" s="16">
        <v>311</v>
      </c>
      <c r="R312" s="15">
        <v>52210</v>
      </c>
    </row>
    <row r="313" spans="1:20" x14ac:dyDescent="0.25">
      <c r="A313">
        <v>311</v>
      </c>
      <c r="B313">
        <v>52.8574244753</v>
      </c>
      <c r="C313" t="s">
        <v>24</v>
      </c>
      <c r="D313" t="s">
        <v>24</v>
      </c>
      <c r="E313" s="17" t="s">
        <v>121</v>
      </c>
      <c r="H313" s="18">
        <v>52.8574244753</v>
      </c>
      <c r="I313" s="16" t="s">
        <v>103</v>
      </c>
      <c r="J313" s="17" t="s">
        <v>63</v>
      </c>
      <c r="K313" s="17">
        <v>47694</v>
      </c>
      <c r="L313" s="17">
        <v>47827</v>
      </c>
      <c r="M313" s="17">
        <v>48192</v>
      </c>
      <c r="N313" s="17">
        <v>48192</v>
      </c>
      <c r="O313" s="17">
        <v>49288</v>
      </c>
      <c r="P313" s="17">
        <v>51114</v>
      </c>
      <c r="Q313" s="16">
        <v>312</v>
      </c>
      <c r="R313" s="15">
        <v>51114</v>
      </c>
    </row>
    <row r="314" spans="1:20" x14ac:dyDescent="0.25">
      <c r="A314">
        <v>312</v>
      </c>
      <c r="B314">
        <v>35.332988068500001</v>
      </c>
      <c r="C314" t="s">
        <v>24</v>
      </c>
      <c r="D314" t="s">
        <v>24</v>
      </c>
      <c r="E314" s="17" t="s">
        <v>118</v>
      </c>
      <c r="H314" s="18">
        <v>35.332988068500001</v>
      </c>
      <c r="I314" s="16" t="s">
        <v>103</v>
      </c>
      <c r="J314" s="17" t="s">
        <v>63</v>
      </c>
      <c r="K314" s="17">
        <v>49886</v>
      </c>
      <c r="L314" s="17">
        <v>50019</v>
      </c>
      <c r="M314" s="17">
        <v>50384</v>
      </c>
      <c r="N314" s="17">
        <v>50384</v>
      </c>
      <c r="O314" s="17">
        <v>51480</v>
      </c>
      <c r="P314" s="17">
        <v>53306</v>
      </c>
      <c r="Q314" s="16">
        <v>313</v>
      </c>
      <c r="R314" s="15">
        <v>53306</v>
      </c>
    </row>
    <row r="315" spans="1:20" x14ac:dyDescent="0.25">
      <c r="A315">
        <v>313</v>
      </c>
      <c r="B315">
        <v>24.271835788800001</v>
      </c>
      <c r="C315" t="s">
        <v>24</v>
      </c>
      <c r="D315" t="s">
        <v>27</v>
      </c>
      <c r="E315" s="17">
        <v>51317</v>
      </c>
      <c r="H315" s="18">
        <v>24.271835788800001</v>
      </c>
      <c r="I315" s="16" t="s">
        <v>68</v>
      </c>
      <c r="J315" s="17">
        <v>51682</v>
      </c>
      <c r="K315" s="17">
        <v>51774</v>
      </c>
      <c r="L315" s="17">
        <v>51845</v>
      </c>
      <c r="M315" s="17">
        <v>52210</v>
      </c>
      <c r="N315" s="17">
        <v>52210</v>
      </c>
      <c r="O315" s="17">
        <v>53306</v>
      </c>
      <c r="P315" s="17">
        <v>55132</v>
      </c>
      <c r="Q315" s="16">
        <v>314</v>
      </c>
      <c r="R315" s="15">
        <v>55132</v>
      </c>
    </row>
    <row r="316" spans="1:20" x14ac:dyDescent="0.25">
      <c r="A316">
        <v>314</v>
      </c>
      <c r="B316">
        <v>5.30181751759</v>
      </c>
      <c r="C316" t="s">
        <v>24</v>
      </c>
      <c r="D316" t="s">
        <v>27</v>
      </c>
      <c r="E316" s="17" t="s">
        <v>118</v>
      </c>
      <c r="H316" s="18">
        <v>5.30181751759</v>
      </c>
      <c r="I316" s="16" t="s">
        <v>68</v>
      </c>
      <c r="J316" s="17">
        <v>50221</v>
      </c>
      <c r="K316" s="17">
        <v>50313</v>
      </c>
      <c r="L316" s="17">
        <v>50384</v>
      </c>
      <c r="M316" s="17">
        <v>50749</v>
      </c>
      <c r="N316" s="17">
        <v>50749</v>
      </c>
      <c r="O316" s="17">
        <v>51845</v>
      </c>
      <c r="P316" s="17">
        <v>53671</v>
      </c>
      <c r="Q316" s="16">
        <v>315</v>
      </c>
      <c r="R316" s="15">
        <v>53671</v>
      </c>
    </row>
    <row r="317" spans="1:20" x14ac:dyDescent="0.25">
      <c r="A317">
        <v>315</v>
      </c>
      <c r="B317">
        <v>17.106646244099899</v>
      </c>
      <c r="C317" t="s">
        <v>24</v>
      </c>
      <c r="D317" t="s">
        <v>27</v>
      </c>
      <c r="E317" s="17">
        <v>51317</v>
      </c>
      <c r="H317" s="18">
        <v>17.106646244099899</v>
      </c>
      <c r="I317" s="16" t="s">
        <v>68</v>
      </c>
      <c r="J317" s="17">
        <v>51682</v>
      </c>
      <c r="K317" s="17">
        <v>51774</v>
      </c>
      <c r="L317" s="17">
        <v>51845</v>
      </c>
      <c r="M317" s="17">
        <v>52210</v>
      </c>
      <c r="N317" s="17">
        <v>52210</v>
      </c>
      <c r="O317" s="17">
        <v>53306</v>
      </c>
      <c r="P317" s="17">
        <v>55132</v>
      </c>
      <c r="Q317" s="16">
        <v>316</v>
      </c>
      <c r="R317" s="15">
        <v>55132</v>
      </c>
    </row>
    <row r="318" spans="1:20" x14ac:dyDescent="0.25">
      <c r="A318">
        <v>316</v>
      </c>
      <c r="B318">
        <v>8.3191446409000003E-2</v>
      </c>
      <c r="C318" t="s">
        <v>122</v>
      </c>
      <c r="D318" t="s">
        <v>2</v>
      </c>
      <c r="E318" s="17">
        <v>45107</v>
      </c>
      <c r="H318" s="18">
        <v>8.3191446409000003E-2</v>
      </c>
      <c r="I318" s="16" t="s">
        <v>79</v>
      </c>
      <c r="J318" s="17" t="s">
        <v>63</v>
      </c>
      <c r="K318" s="17" t="s">
        <v>63</v>
      </c>
      <c r="L318" s="30">
        <v>45270</v>
      </c>
      <c r="M318" s="30">
        <v>45270</v>
      </c>
      <c r="N318" s="17">
        <v>45270</v>
      </c>
      <c r="O318" s="17">
        <v>46366</v>
      </c>
      <c r="P318" s="17">
        <v>48192</v>
      </c>
      <c r="Q318" s="16">
        <v>317</v>
      </c>
      <c r="R318" s="15">
        <v>48192</v>
      </c>
      <c r="T318" s="31"/>
    </row>
    <row r="319" spans="1:20" x14ac:dyDescent="0.25">
      <c r="A319">
        <v>317</v>
      </c>
      <c r="B319">
        <v>9.0000001271700006E-2</v>
      </c>
      <c r="C319" t="s">
        <v>122</v>
      </c>
      <c r="D319" t="s">
        <v>2</v>
      </c>
      <c r="E319" s="17">
        <v>45107</v>
      </c>
      <c r="H319" s="18">
        <v>9.0000001271700006E-2</v>
      </c>
      <c r="I319" s="16" t="s">
        <v>79</v>
      </c>
      <c r="J319" s="17" t="s">
        <v>63</v>
      </c>
      <c r="K319" s="17" t="s">
        <v>63</v>
      </c>
      <c r="L319" s="30">
        <v>45270</v>
      </c>
      <c r="M319" s="30">
        <v>45270</v>
      </c>
      <c r="N319" s="17">
        <v>45270</v>
      </c>
      <c r="O319" s="17">
        <v>46366</v>
      </c>
      <c r="P319" s="17">
        <v>48192</v>
      </c>
      <c r="Q319" s="16">
        <v>318</v>
      </c>
      <c r="R319" s="15">
        <v>48192</v>
      </c>
      <c r="T319" s="31"/>
    </row>
    <row r="320" spans="1:20" x14ac:dyDescent="0.25">
      <c r="A320">
        <v>318</v>
      </c>
      <c r="B320">
        <v>9.0000001274600006E-2</v>
      </c>
      <c r="C320" t="s">
        <v>122</v>
      </c>
      <c r="D320" t="s">
        <v>2</v>
      </c>
      <c r="E320" s="17">
        <v>45107</v>
      </c>
      <c r="H320" s="18">
        <v>9.0000001274600006E-2</v>
      </c>
      <c r="I320" s="16" t="s">
        <v>79</v>
      </c>
      <c r="J320" s="17" t="s">
        <v>63</v>
      </c>
      <c r="K320" s="17" t="s">
        <v>63</v>
      </c>
      <c r="L320" s="30">
        <v>45270</v>
      </c>
      <c r="M320" s="30">
        <v>45270</v>
      </c>
      <c r="N320" s="17">
        <v>45270</v>
      </c>
      <c r="O320" s="17">
        <v>46366</v>
      </c>
      <c r="P320" s="17">
        <v>48192</v>
      </c>
      <c r="Q320" s="16">
        <v>319</v>
      </c>
      <c r="R320" s="15">
        <v>48192</v>
      </c>
      <c r="T320" s="31"/>
    </row>
    <row r="321" spans="1:20" x14ac:dyDescent="0.25">
      <c r="A321">
        <v>319</v>
      </c>
      <c r="B321">
        <v>9.0000001275499994E-2</v>
      </c>
      <c r="C321" t="s">
        <v>122</v>
      </c>
      <c r="D321" t="s">
        <v>2</v>
      </c>
      <c r="E321" s="17">
        <v>45107</v>
      </c>
      <c r="H321" s="18">
        <v>9.0000001275499994E-2</v>
      </c>
      <c r="I321" s="16" t="s">
        <v>79</v>
      </c>
      <c r="J321" s="17" t="s">
        <v>63</v>
      </c>
      <c r="K321" s="17" t="s">
        <v>63</v>
      </c>
      <c r="L321" s="30">
        <v>45270</v>
      </c>
      <c r="M321" s="30">
        <v>45270</v>
      </c>
      <c r="N321" s="17">
        <v>45270</v>
      </c>
      <c r="O321" s="17">
        <v>46366</v>
      </c>
      <c r="P321" s="17">
        <v>48192</v>
      </c>
      <c r="Q321" s="16">
        <v>320</v>
      </c>
      <c r="R321" s="15">
        <v>48192</v>
      </c>
      <c r="T321" s="31"/>
    </row>
    <row r="322" spans="1:20" x14ac:dyDescent="0.25">
      <c r="A322">
        <v>320</v>
      </c>
      <c r="B322">
        <v>9.0000001270999996E-2</v>
      </c>
      <c r="C322" t="s">
        <v>122</v>
      </c>
      <c r="D322" t="s">
        <v>2</v>
      </c>
      <c r="E322" s="17">
        <v>45107</v>
      </c>
      <c r="H322" s="18">
        <v>9.0000001270999996E-2</v>
      </c>
      <c r="I322" s="16" t="s">
        <v>79</v>
      </c>
      <c r="J322" s="17" t="s">
        <v>63</v>
      </c>
      <c r="K322" s="17" t="s">
        <v>63</v>
      </c>
      <c r="L322" s="30">
        <v>45270</v>
      </c>
      <c r="M322" s="30">
        <v>45270</v>
      </c>
      <c r="N322" s="17">
        <v>45270</v>
      </c>
      <c r="O322" s="17">
        <v>46366</v>
      </c>
      <c r="P322" s="17">
        <v>48192</v>
      </c>
      <c r="Q322" s="16">
        <v>321</v>
      </c>
      <c r="R322" s="15">
        <v>48192</v>
      </c>
      <c r="T322" s="31"/>
    </row>
    <row r="323" spans="1:20" x14ac:dyDescent="0.25">
      <c r="A323">
        <v>321</v>
      </c>
      <c r="B323">
        <v>9.0000001281299993E-2</v>
      </c>
      <c r="C323" t="s">
        <v>122</v>
      </c>
      <c r="D323" t="s">
        <v>2</v>
      </c>
      <c r="E323" s="17">
        <v>45107</v>
      </c>
      <c r="H323" s="18">
        <v>9.0000001281299993E-2</v>
      </c>
      <c r="I323" s="16" t="s">
        <v>79</v>
      </c>
      <c r="J323" s="17" t="s">
        <v>63</v>
      </c>
      <c r="K323" s="17" t="s">
        <v>63</v>
      </c>
      <c r="L323" s="30">
        <v>45270</v>
      </c>
      <c r="M323" s="30">
        <v>45270</v>
      </c>
      <c r="N323" s="17">
        <v>45270</v>
      </c>
      <c r="O323" s="17">
        <v>46366</v>
      </c>
      <c r="P323" s="17">
        <v>48192</v>
      </c>
      <c r="Q323" s="16">
        <v>322</v>
      </c>
      <c r="R323" s="15">
        <v>48192</v>
      </c>
      <c r="T323" s="31"/>
    </row>
    <row r="324" spans="1:20" x14ac:dyDescent="0.25">
      <c r="A324">
        <v>322</v>
      </c>
      <c r="B324">
        <v>9.0000001268700003E-2</v>
      </c>
      <c r="C324" t="s">
        <v>122</v>
      </c>
      <c r="D324" t="s">
        <v>2</v>
      </c>
      <c r="E324" s="17">
        <v>45107</v>
      </c>
      <c r="H324" s="18">
        <v>9.0000001268700003E-2</v>
      </c>
      <c r="I324" s="16" t="s">
        <v>79</v>
      </c>
      <c r="J324" s="17" t="s">
        <v>63</v>
      </c>
      <c r="K324" s="17" t="s">
        <v>63</v>
      </c>
      <c r="L324" s="30">
        <v>45270</v>
      </c>
      <c r="M324" s="30">
        <v>45270</v>
      </c>
      <c r="N324" s="17">
        <v>45270</v>
      </c>
      <c r="O324" s="17">
        <v>46366</v>
      </c>
      <c r="P324" s="17">
        <v>48192</v>
      </c>
      <c r="Q324" s="16">
        <v>323</v>
      </c>
      <c r="R324" s="15">
        <v>48192</v>
      </c>
      <c r="T324" s="31"/>
    </row>
    <row r="325" spans="1:20" x14ac:dyDescent="0.25">
      <c r="A325">
        <v>323</v>
      </c>
      <c r="B325">
        <v>9.0000001265499993E-2</v>
      </c>
      <c r="C325" t="s">
        <v>122</v>
      </c>
      <c r="D325" t="s">
        <v>2</v>
      </c>
      <c r="E325" s="17">
        <v>45107</v>
      </c>
      <c r="H325" s="18">
        <v>9.0000001265499993E-2</v>
      </c>
      <c r="I325" s="16" t="s">
        <v>79</v>
      </c>
      <c r="J325" s="17" t="s">
        <v>63</v>
      </c>
      <c r="K325" s="17" t="s">
        <v>63</v>
      </c>
      <c r="L325" s="30">
        <v>45270</v>
      </c>
      <c r="M325" s="30">
        <v>45270</v>
      </c>
      <c r="N325" s="17">
        <v>45270</v>
      </c>
      <c r="O325" s="17">
        <v>46366</v>
      </c>
      <c r="P325" s="17">
        <v>48192</v>
      </c>
      <c r="Q325" s="16">
        <v>324</v>
      </c>
      <c r="R325" s="15">
        <v>48192</v>
      </c>
      <c r="T325" s="31"/>
    </row>
    <row r="326" spans="1:20" x14ac:dyDescent="0.25">
      <c r="A326">
        <v>324</v>
      </c>
      <c r="B326">
        <v>9.0000001277100006E-2</v>
      </c>
      <c r="C326" t="s">
        <v>122</v>
      </c>
      <c r="D326" t="s">
        <v>2</v>
      </c>
      <c r="E326" s="17">
        <v>45107</v>
      </c>
      <c r="H326" s="18">
        <v>9.0000001277100006E-2</v>
      </c>
      <c r="I326" s="16" t="s">
        <v>79</v>
      </c>
      <c r="J326" s="17" t="s">
        <v>63</v>
      </c>
      <c r="K326" s="17" t="s">
        <v>63</v>
      </c>
      <c r="L326" s="30">
        <v>45270</v>
      </c>
      <c r="M326" s="30">
        <v>45270</v>
      </c>
      <c r="N326" s="17">
        <v>45270</v>
      </c>
      <c r="O326" s="17">
        <v>46366</v>
      </c>
      <c r="P326" s="17">
        <v>48192</v>
      </c>
      <c r="Q326" s="16">
        <v>325</v>
      </c>
      <c r="R326" s="15">
        <v>48192</v>
      </c>
      <c r="T326" s="31"/>
    </row>
    <row r="327" spans="1:20" x14ac:dyDescent="0.25">
      <c r="A327">
        <v>325</v>
      </c>
      <c r="B327">
        <v>9.0000001275099994E-2</v>
      </c>
      <c r="C327" t="s">
        <v>122</v>
      </c>
      <c r="D327" t="s">
        <v>2</v>
      </c>
      <c r="E327" s="17">
        <v>45107</v>
      </c>
      <c r="H327" s="18">
        <v>9.0000001275099994E-2</v>
      </c>
      <c r="I327" s="16" t="s">
        <v>79</v>
      </c>
      <c r="J327" s="17" t="s">
        <v>63</v>
      </c>
      <c r="K327" s="17" t="s">
        <v>63</v>
      </c>
      <c r="L327" s="30">
        <v>45270</v>
      </c>
      <c r="M327" s="30">
        <v>45270</v>
      </c>
      <c r="N327" s="17">
        <v>45270</v>
      </c>
      <c r="O327" s="17">
        <v>46366</v>
      </c>
      <c r="P327" s="17">
        <v>48192</v>
      </c>
      <c r="Q327" s="16">
        <v>326</v>
      </c>
      <c r="R327" s="15">
        <v>48192</v>
      </c>
      <c r="T327" s="31"/>
    </row>
    <row r="328" spans="1:20" x14ac:dyDescent="0.25">
      <c r="A328">
        <v>326</v>
      </c>
      <c r="B328">
        <v>9.0000001278200001E-2</v>
      </c>
      <c r="C328" t="s">
        <v>122</v>
      </c>
      <c r="D328" t="s">
        <v>2</v>
      </c>
      <c r="E328" s="17">
        <v>45107</v>
      </c>
      <c r="H328" s="18">
        <v>9.0000001278200001E-2</v>
      </c>
      <c r="I328" s="16" t="s">
        <v>79</v>
      </c>
      <c r="J328" s="17" t="s">
        <v>63</v>
      </c>
      <c r="K328" s="17" t="s">
        <v>63</v>
      </c>
      <c r="L328" s="30">
        <v>45270</v>
      </c>
      <c r="M328" s="30">
        <v>45270</v>
      </c>
      <c r="N328" s="17">
        <v>45270</v>
      </c>
      <c r="O328" s="17">
        <v>46366</v>
      </c>
      <c r="P328" s="17">
        <v>48192</v>
      </c>
      <c r="Q328" s="16">
        <v>327</v>
      </c>
      <c r="R328" s="15">
        <v>48192</v>
      </c>
      <c r="T328" s="31"/>
    </row>
    <row r="329" spans="1:20" x14ac:dyDescent="0.25">
      <c r="A329">
        <v>327</v>
      </c>
      <c r="B329">
        <v>9.0000001274600006E-2</v>
      </c>
      <c r="C329" t="s">
        <v>122</v>
      </c>
      <c r="D329" t="s">
        <v>2</v>
      </c>
      <c r="E329" s="17">
        <v>45107</v>
      </c>
      <c r="H329" s="18">
        <v>9.0000001274600006E-2</v>
      </c>
      <c r="I329" s="16" t="s">
        <v>79</v>
      </c>
      <c r="J329" s="17" t="s">
        <v>63</v>
      </c>
      <c r="K329" s="17" t="s">
        <v>63</v>
      </c>
      <c r="L329" s="30">
        <v>45270</v>
      </c>
      <c r="M329" s="30">
        <v>45270</v>
      </c>
      <c r="N329" s="17">
        <v>45270</v>
      </c>
      <c r="O329" s="17">
        <v>46366</v>
      </c>
      <c r="P329" s="17">
        <v>48192</v>
      </c>
      <c r="Q329" s="16">
        <v>328</v>
      </c>
      <c r="R329" s="15">
        <v>48192</v>
      </c>
      <c r="T329" s="31"/>
    </row>
    <row r="330" spans="1:20" x14ac:dyDescent="0.25">
      <c r="A330">
        <v>328</v>
      </c>
      <c r="B330">
        <v>9.0000001264299995E-2</v>
      </c>
      <c r="C330" t="s">
        <v>122</v>
      </c>
      <c r="D330" t="s">
        <v>2</v>
      </c>
      <c r="E330" s="17">
        <v>45107</v>
      </c>
      <c r="H330" s="18">
        <v>9.0000001264299995E-2</v>
      </c>
      <c r="I330" s="16" t="s">
        <v>79</v>
      </c>
      <c r="J330" s="17" t="s">
        <v>63</v>
      </c>
      <c r="K330" s="17" t="s">
        <v>63</v>
      </c>
      <c r="L330" s="30">
        <v>45270</v>
      </c>
      <c r="M330" s="30">
        <v>45270</v>
      </c>
      <c r="N330" s="17">
        <v>45270</v>
      </c>
      <c r="O330" s="17">
        <v>46366</v>
      </c>
      <c r="P330" s="17">
        <v>48192</v>
      </c>
      <c r="Q330" s="16">
        <v>329</v>
      </c>
      <c r="R330" s="15">
        <v>48192</v>
      </c>
      <c r="T330" s="31"/>
    </row>
    <row r="331" spans="1:20" x14ac:dyDescent="0.25">
      <c r="A331">
        <v>329</v>
      </c>
      <c r="B331">
        <v>9.0000001272000002E-2</v>
      </c>
      <c r="C331" t="s">
        <v>122</v>
      </c>
      <c r="D331" t="s">
        <v>2</v>
      </c>
      <c r="E331" s="17">
        <v>45107</v>
      </c>
      <c r="H331" s="18">
        <v>9.0000001272000002E-2</v>
      </c>
      <c r="I331" s="16" t="s">
        <v>79</v>
      </c>
      <c r="J331" s="17" t="s">
        <v>63</v>
      </c>
      <c r="K331" s="17" t="s">
        <v>63</v>
      </c>
      <c r="L331" s="30">
        <v>45270</v>
      </c>
      <c r="M331" s="30">
        <v>45270</v>
      </c>
      <c r="N331" s="17">
        <v>45270</v>
      </c>
      <c r="O331" s="17">
        <v>46366</v>
      </c>
      <c r="P331" s="17">
        <v>48192</v>
      </c>
      <c r="Q331" s="16">
        <v>330</v>
      </c>
      <c r="R331" s="15">
        <v>48192</v>
      </c>
      <c r="T331" s="31"/>
    </row>
    <row r="332" spans="1:20" x14ac:dyDescent="0.25">
      <c r="A332">
        <v>330</v>
      </c>
      <c r="B332">
        <v>8.0068241975399995E-2</v>
      </c>
      <c r="C332" t="s">
        <v>122</v>
      </c>
      <c r="D332" t="s">
        <v>2</v>
      </c>
      <c r="E332" s="17">
        <v>45107</v>
      </c>
      <c r="H332" s="18">
        <v>8.0068241975399995E-2</v>
      </c>
      <c r="I332" s="16" t="s">
        <v>79</v>
      </c>
      <c r="J332" s="17" t="s">
        <v>63</v>
      </c>
      <c r="K332" s="17" t="s">
        <v>63</v>
      </c>
      <c r="L332" s="30">
        <v>45270</v>
      </c>
      <c r="M332" s="30">
        <v>45270</v>
      </c>
      <c r="N332" s="17">
        <v>45270</v>
      </c>
      <c r="O332" s="17">
        <v>46366</v>
      </c>
      <c r="P332" s="17">
        <v>48192</v>
      </c>
      <c r="Q332" s="16">
        <v>331</v>
      </c>
      <c r="R332" s="15">
        <v>48192</v>
      </c>
      <c r="T332" s="31"/>
    </row>
    <row r="333" spans="1:20" x14ac:dyDescent="0.25">
      <c r="A333">
        <v>331</v>
      </c>
      <c r="B333">
        <v>3.6548162666900003E-2</v>
      </c>
      <c r="C333" t="s">
        <v>122</v>
      </c>
      <c r="D333" t="s">
        <v>2</v>
      </c>
      <c r="E333" s="17">
        <v>45107</v>
      </c>
      <c r="H333" s="18">
        <v>3.6548162666900003E-2</v>
      </c>
      <c r="I333" s="16" t="s">
        <v>79</v>
      </c>
      <c r="J333" s="17" t="s">
        <v>63</v>
      </c>
      <c r="K333" s="17" t="s">
        <v>63</v>
      </c>
      <c r="L333" s="30">
        <v>45270</v>
      </c>
      <c r="M333" s="30">
        <v>45270</v>
      </c>
      <c r="N333" s="17">
        <v>45270</v>
      </c>
      <c r="O333" s="17">
        <v>46366</v>
      </c>
      <c r="P333" s="17">
        <v>48192</v>
      </c>
      <c r="Q333" s="16">
        <v>332</v>
      </c>
      <c r="R333" s="15">
        <v>48192</v>
      </c>
      <c r="T333" s="31"/>
    </row>
    <row r="334" spans="1:20" x14ac:dyDescent="0.25">
      <c r="A334">
        <v>332</v>
      </c>
      <c r="B334">
        <v>9.0000001269600005E-2</v>
      </c>
      <c r="C334" t="s">
        <v>122</v>
      </c>
      <c r="D334" t="s">
        <v>2</v>
      </c>
      <c r="E334" s="17">
        <v>45107</v>
      </c>
      <c r="H334" s="18">
        <v>9.0000001269600005E-2</v>
      </c>
      <c r="I334" s="16" t="s">
        <v>79</v>
      </c>
      <c r="J334" s="17" t="s">
        <v>63</v>
      </c>
      <c r="K334" s="17" t="s">
        <v>63</v>
      </c>
      <c r="L334" s="30">
        <v>45270</v>
      </c>
      <c r="M334" s="30">
        <v>45270</v>
      </c>
      <c r="N334" s="17">
        <v>45270</v>
      </c>
      <c r="O334" s="17">
        <v>46366</v>
      </c>
      <c r="P334" s="17">
        <v>48192</v>
      </c>
      <c r="Q334" s="16">
        <v>333</v>
      </c>
      <c r="R334" s="15">
        <v>48192</v>
      </c>
      <c r="T334" s="31"/>
    </row>
    <row r="335" spans="1:20" x14ac:dyDescent="0.25">
      <c r="A335">
        <v>333</v>
      </c>
      <c r="B335">
        <v>9.0000001282400002E-2</v>
      </c>
      <c r="C335" t="s">
        <v>122</v>
      </c>
      <c r="D335" t="s">
        <v>2</v>
      </c>
      <c r="E335" s="17">
        <v>45107</v>
      </c>
      <c r="H335" s="18">
        <v>9.0000001282400002E-2</v>
      </c>
      <c r="I335" s="16" t="s">
        <v>79</v>
      </c>
      <c r="J335" s="17" t="s">
        <v>63</v>
      </c>
      <c r="K335" s="17" t="s">
        <v>63</v>
      </c>
      <c r="L335" s="30">
        <v>45270</v>
      </c>
      <c r="M335" s="30">
        <v>45270</v>
      </c>
      <c r="N335" s="17">
        <v>45270</v>
      </c>
      <c r="O335" s="17">
        <v>46366</v>
      </c>
      <c r="P335" s="17">
        <v>48192</v>
      </c>
      <c r="Q335" s="16">
        <v>334</v>
      </c>
      <c r="R335" s="15">
        <v>48192</v>
      </c>
      <c r="T335" s="31"/>
    </row>
    <row r="336" spans="1:20" x14ac:dyDescent="0.25">
      <c r="A336">
        <v>334</v>
      </c>
      <c r="B336">
        <v>9.0000001278099998E-2</v>
      </c>
      <c r="C336" t="s">
        <v>122</v>
      </c>
      <c r="D336" t="s">
        <v>2</v>
      </c>
      <c r="E336" s="17">
        <v>45107</v>
      </c>
      <c r="H336" s="18">
        <v>9.0000001278099998E-2</v>
      </c>
      <c r="I336" s="16" t="s">
        <v>79</v>
      </c>
      <c r="J336" s="17" t="s">
        <v>63</v>
      </c>
      <c r="K336" s="17" t="s">
        <v>63</v>
      </c>
      <c r="L336" s="30">
        <v>45270</v>
      </c>
      <c r="M336" s="30">
        <v>45270</v>
      </c>
      <c r="N336" s="17">
        <v>45270</v>
      </c>
      <c r="O336" s="17">
        <v>46366</v>
      </c>
      <c r="P336" s="17">
        <v>48192</v>
      </c>
      <c r="Q336" s="16">
        <v>335</v>
      </c>
      <c r="R336" s="15">
        <v>48192</v>
      </c>
      <c r="T336" s="31"/>
    </row>
    <row r="337" spans="1:20" x14ac:dyDescent="0.25">
      <c r="A337">
        <v>335</v>
      </c>
      <c r="B337">
        <v>6.5891785778800005E-2</v>
      </c>
      <c r="C337" t="s">
        <v>122</v>
      </c>
      <c r="D337" t="s">
        <v>2</v>
      </c>
      <c r="E337" s="17">
        <v>45107</v>
      </c>
      <c r="H337" s="18">
        <v>6.5891785778800005E-2</v>
      </c>
      <c r="I337" s="16" t="s">
        <v>79</v>
      </c>
      <c r="J337" s="17" t="s">
        <v>63</v>
      </c>
      <c r="K337" s="17" t="s">
        <v>63</v>
      </c>
      <c r="L337" s="30">
        <v>45270</v>
      </c>
      <c r="M337" s="30">
        <v>45270</v>
      </c>
      <c r="N337" s="17">
        <v>45270</v>
      </c>
      <c r="O337" s="17">
        <v>46366</v>
      </c>
      <c r="P337" s="17">
        <v>48192</v>
      </c>
      <c r="Q337" s="16">
        <v>336</v>
      </c>
      <c r="R337" s="15">
        <v>48192</v>
      </c>
      <c r="T337" s="31"/>
    </row>
    <row r="338" spans="1:20" x14ac:dyDescent="0.25">
      <c r="A338">
        <v>336</v>
      </c>
      <c r="B338">
        <v>8.81057845023E-2</v>
      </c>
      <c r="C338" t="s">
        <v>122</v>
      </c>
      <c r="D338" t="s">
        <v>2</v>
      </c>
      <c r="E338" s="17">
        <v>45107</v>
      </c>
      <c r="H338" s="18">
        <v>8.81057845023E-2</v>
      </c>
      <c r="I338" s="16" t="s">
        <v>79</v>
      </c>
      <c r="J338" s="17" t="s">
        <v>63</v>
      </c>
      <c r="K338" s="17" t="s">
        <v>63</v>
      </c>
      <c r="L338" s="30">
        <v>45270</v>
      </c>
      <c r="M338" s="30">
        <v>45270</v>
      </c>
      <c r="N338" s="17">
        <v>45270</v>
      </c>
      <c r="O338" s="17">
        <v>46366</v>
      </c>
      <c r="P338" s="17">
        <v>48192</v>
      </c>
      <c r="Q338" s="16">
        <v>337</v>
      </c>
      <c r="R338" s="15">
        <v>48192</v>
      </c>
      <c r="T338" s="31"/>
    </row>
    <row r="339" spans="1:20" x14ac:dyDescent="0.25">
      <c r="A339">
        <v>337</v>
      </c>
      <c r="B339">
        <v>9.0000001270000005E-2</v>
      </c>
      <c r="C339" t="s">
        <v>122</v>
      </c>
      <c r="D339" t="s">
        <v>2</v>
      </c>
      <c r="E339" s="17">
        <v>45107</v>
      </c>
      <c r="H339" s="18">
        <v>9.0000001270000005E-2</v>
      </c>
      <c r="I339" s="16" t="s">
        <v>79</v>
      </c>
      <c r="J339" s="17" t="s">
        <v>63</v>
      </c>
      <c r="K339" s="17" t="s">
        <v>63</v>
      </c>
      <c r="L339" s="30">
        <v>45270</v>
      </c>
      <c r="M339" s="30">
        <v>45270</v>
      </c>
      <c r="N339" s="17">
        <v>45270</v>
      </c>
      <c r="O339" s="17">
        <v>46366</v>
      </c>
      <c r="P339" s="17">
        <v>48192</v>
      </c>
      <c r="Q339" s="16">
        <v>338</v>
      </c>
      <c r="R339" s="15">
        <v>48192</v>
      </c>
      <c r="T339" s="31"/>
    </row>
    <row r="340" spans="1:20" x14ac:dyDescent="0.25">
      <c r="A340">
        <v>338</v>
      </c>
      <c r="B340">
        <v>9.0000001272599994E-2</v>
      </c>
      <c r="C340" t="s">
        <v>122</v>
      </c>
      <c r="D340" t="s">
        <v>2</v>
      </c>
      <c r="E340" s="17">
        <v>45107</v>
      </c>
      <c r="H340" s="18">
        <v>9.0000001272599994E-2</v>
      </c>
      <c r="I340" s="16" t="s">
        <v>79</v>
      </c>
      <c r="J340" s="17" t="s">
        <v>63</v>
      </c>
      <c r="K340" s="17" t="s">
        <v>63</v>
      </c>
      <c r="L340" s="30">
        <v>45270</v>
      </c>
      <c r="M340" s="30">
        <v>45270</v>
      </c>
      <c r="N340" s="17">
        <v>45270</v>
      </c>
      <c r="O340" s="17">
        <v>46366</v>
      </c>
      <c r="P340" s="17">
        <v>48192</v>
      </c>
      <c r="Q340" s="16">
        <v>339</v>
      </c>
      <c r="R340" s="15">
        <v>48192</v>
      </c>
      <c r="T340" s="31"/>
    </row>
    <row r="341" spans="1:20" x14ac:dyDescent="0.25">
      <c r="A341">
        <v>339</v>
      </c>
      <c r="B341">
        <v>8.9947116315300002E-2</v>
      </c>
      <c r="C341" t="s">
        <v>122</v>
      </c>
      <c r="D341" t="s">
        <v>2</v>
      </c>
      <c r="E341" s="17">
        <v>45107</v>
      </c>
      <c r="H341" s="18">
        <v>8.9947116315300002E-2</v>
      </c>
      <c r="I341" s="16" t="s">
        <v>79</v>
      </c>
      <c r="J341" s="17" t="s">
        <v>63</v>
      </c>
      <c r="K341" s="17" t="s">
        <v>63</v>
      </c>
      <c r="L341" s="30">
        <v>45270</v>
      </c>
      <c r="M341" s="30">
        <v>45270</v>
      </c>
      <c r="N341" s="17">
        <v>45270</v>
      </c>
      <c r="O341" s="17">
        <v>46366</v>
      </c>
      <c r="P341" s="17">
        <v>48192</v>
      </c>
      <c r="Q341" s="16">
        <v>340</v>
      </c>
      <c r="R341" s="15">
        <v>48192</v>
      </c>
      <c r="T341" s="31"/>
    </row>
    <row r="342" spans="1:20" x14ac:dyDescent="0.25">
      <c r="A342">
        <v>340</v>
      </c>
      <c r="B342">
        <v>8.9731309424299993E-2</v>
      </c>
      <c r="C342" t="s">
        <v>122</v>
      </c>
      <c r="D342" t="s">
        <v>2</v>
      </c>
      <c r="E342" s="17">
        <v>45107</v>
      </c>
      <c r="H342" s="18">
        <v>8.9731309424299993E-2</v>
      </c>
      <c r="I342" s="16" t="s">
        <v>79</v>
      </c>
      <c r="J342" s="17" t="s">
        <v>63</v>
      </c>
      <c r="K342" s="17" t="s">
        <v>63</v>
      </c>
      <c r="L342" s="30">
        <v>45270</v>
      </c>
      <c r="M342" s="30">
        <v>45270</v>
      </c>
      <c r="N342" s="17">
        <v>45270</v>
      </c>
      <c r="O342" s="17">
        <v>46366</v>
      </c>
      <c r="P342" s="17">
        <v>48192</v>
      </c>
      <c r="Q342" s="16">
        <v>341</v>
      </c>
      <c r="R342" s="15">
        <v>48192</v>
      </c>
      <c r="T342" s="31"/>
    </row>
    <row r="343" spans="1:20" x14ac:dyDescent="0.25">
      <c r="A343">
        <v>341</v>
      </c>
      <c r="B343">
        <v>9.0000001275300001E-2</v>
      </c>
      <c r="C343" t="s">
        <v>122</v>
      </c>
      <c r="D343" t="s">
        <v>2</v>
      </c>
      <c r="E343" s="17">
        <v>45107</v>
      </c>
      <c r="H343" s="18">
        <v>9.0000001275300001E-2</v>
      </c>
      <c r="I343" s="16" t="s">
        <v>79</v>
      </c>
      <c r="J343" s="17" t="s">
        <v>63</v>
      </c>
      <c r="K343" s="17" t="s">
        <v>63</v>
      </c>
      <c r="L343" s="30">
        <v>45270</v>
      </c>
      <c r="M343" s="30">
        <v>45270</v>
      </c>
      <c r="N343" s="17">
        <v>45270</v>
      </c>
      <c r="O343" s="17">
        <v>46366</v>
      </c>
      <c r="P343" s="17">
        <v>48192</v>
      </c>
      <c r="Q343" s="16">
        <v>342</v>
      </c>
      <c r="R343" s="15">
        <v>48192</v>
      </c>
      <c r="T343" s="31"/>
    </row>
    <row r="344" spans="1:20" x14ac:dyDescent="0.25">
      <c r="A344">
        <v>342</v>
      </c>
      <c r="B344">
        <v>9.0000001265900006E-2</v>
      </c>
      <c r="C344" t="s">
        <v>122</v>
      </c>
      <c r="D344" t="s">
        <v>2</v>
      </c>
      <c r="E344" s="17">
        <v>45107</v>
      </c>
      <c r="H344" s="18">
        <v>9.0000001265900006E-2</v>
      </c>
      <c r="I344" s="16" t="s">
        <v>79</v>
      </c>
      <c r="J344" s="17" t="s">
        <v>63</v>
      </c>
      <c r="K344" s="17" t="s">
        <v>63</v>
      </c>
      <c r="L344" s="30">
        <v>45270</v>
      </c>
      <c r="M344" s="30">
        <v>45270</v>
      </c>
      <c r="N344" s="17">
        <v>45270</v>
      </c>
      <c r="O344" s="17">
        <v>46366</v>
      </c>
      <c r="P344" s="17">
        <v>48192</v>
      </c>
      <c r="Q344" s="16">
        <v>343</v>
      </c>
      <c r="R344" s="15">
        <v>48192</v>
      </c>
      <c r="T344" s="31"/>
    </row>
    <row r="345" spans="1:20" x14ac:dyDescent="0.25">
      <c r="A345">
        <v>343</v>
      </c>
      <c r="B345">
        <v>13.672224073600001</v>
      </c>
      <c r="C345" t="s">
        <v>123</v>
      </c>
      <c r="D345" t="s">
        <v>27</v>
      </c>
      <c r="E345" s="17">
        <v>51317</v>
      </c>
      <c r="H345" s="18">
        <v>13.672224073600001</v>
      </c>
      <c r="I345" s="16" t="s">
        <v>68</v>
      </c>
      <c r="J345" s="17">
        <v>51682</v>
      </c>
      <c r="K345" s="17">
        <v>51774</v>
      </c>
      <c r="L345" s="17">
        <v>51845</v>
      </c>
      <c r="M345" s="17">
        <v>52210</v>
      </c>
      <c r="N345" s="17">
        <v>52210</v>
      </c>
      <c r="O345" s="17">
        <v>53306</v>
      </c>
      <c r="P345" s="17">
        <v>55132</v>
      </c>
      <c r="Q345" s="16">
        <v>344</v>
      </c>
      <c r="R345" s="15">
        <v>55132</v>
      </c>
    </row>
    <row r="346" spans="1:20" x14ac:dyDescent="0.25">
      <c r="A346">
        <v>344</v>
      </c>
      <c r="B346">
        <v>0.84335282697500003</v>
      </c>
      <c r="C346" t="s">
        <v>80</v>
      </c>
      <c r="D346" t="s">
        <v>25</v>
      </c>
      <c r="E346" s="17">
        <v>51317</v>
      </c>
      <c r="H346" s="18">
        <v>0.84335282697500003</v>
      </c>
      <c r="I346" s="16" t="s">
        <v>67</v>
      </c>
      <c r="J346" s="17">
        <v>51682</v>
      </c>
      <c r="K346" s="17">
        <v>51774</v>
      </c>
      <c r="L346" s="17">
        <v>51845</v>
      </c>
      <c r="M346" s="17">
        <v>52210</v>
      </c>
      <c r="N346" s="17">
        <v>52210</v>
      </c>
      <c r="O346" s="17">
        <v>53306</v>
      </c>
      <c r="P346" s="17">
        <v>55132</v>
      </c>
      <c r="Q346" s="16">
        <v>345</v>
      </c>
      <c r="R346" s="15">
        <v>55132</v>
      </c>
    </row>
    <row r="347" spans="1:20" x14ac:dyDescent="0.25">
      <c r="A347">
        <v>345</v>
      </c>
      <c r="B347">
        <v>0.14960761749199999</v>
      </c>
      <c r="C347" t="s">
        <v>80</v>
      </c>
      <c r="D347" t="s">
        <v>25</v>
      </c>
      <c r="E347" s="17">
        <v>51317</v>
      </c>
      <c r="H347" s="18">
        <v>0.14960761749199999</v>
      </c>
      <c r="I347" s="16" t="s">
        <v>67</v>
      </c>
      <c r="J347" s="17">
        <v>51682</v>
      </c>
      <c r="K347" s="17">
        <v>51774</v>
      </c>
      <c r="L347" s="17">
        <v>51845</v>
      </c>
      <c r="M347" s="17">
        <v>52210</v>
      </c>
      <c r="N347" s="17">
        <v>52210</v>
      </c>
      <c r="O347" s="17">
        <v>53306</v>
      </c>
      <c r="P347" s="17">
        <v>55132</v>
      </c>
      <c r="Q347" s="16">
        <v>346</v>
      </c>
      <c r="R347" s="15">
        <v>55132</v>
      </c>
    </row>
    <row r="348" spans="1:20" x14ac:dyDescent="0.25">
      <c r="A348">
        <v>346</v>
      </c>
      <c r="B348">
        <v>1.7189738979</v>
      </c>
      <c r="C348" t="s">
        <v>75</v>
      </c>
      <c r="D348" t="s">
        <v>25</v>
      </c>
      <c r="E348" s="17">
        <v>51317</v>
      </c>
      <c r="H348" s="18">
        <v>1.7189738979</v>
      </c>
      <c r="I348" s="16" t="s">
        <v>67</v>
      </c>
      <c r="J348" s="17">
        <v>51682</v>
      </c>
      <c r="K348" s="17">
        <v>51774</v>
      </c>
      <c r="L348" s="17">
        <v>51845</v>
      </c>
      <c r="M348" s="17">
        <v>52210</v>
      </c>
      <c r="N348" s="17">
        <v>52210</v>
      </c>
      <c r="O348" s="17">
        <v>53306</v>
      </c>
      <c r="P348" s="17">
        <v>55132</v>
      </c>
      <c r="Q348" s="16">
        <v>347</v>
      </c>
      <c r="R348" s="15">
        <v>55132</v>
      </c>
    </row>
    <row r="349" spans="1:20" x14ac:dyDescent="0.25">
      <c r="A349">
        <v>347</v>
      </c>
      <c r="B349">
        <v>3.22428415098</v>
      </c>
      <c r="C349" t="s">
        <v>24</v>
      </c>
      <c r="D349" t="s">
        <v>27</v>
      </c>
      <c r="E349" s="17">
        <v>51317</v>
      </c>
      <c r="H349" s="18">
        <v>3.22428415098</v>
      </c>
      <c r="I349" s="16" t="s">
        <v>68</v>
      </c>
      <c r="J349" s="17">
        <v>51682</v>
      </c>
      <c r="K349" s="17">
        <v>51774</v>
      </c>
      <c r="L349" s="17">
        <v>51845</v>
      </c>
      <c r="M349" s="17">
        <v>52210</v>
      </c>
      <c r="N349" s="17">
        <v>52210</v>
      </c>
      <c r="O349" s="17">
        <v>53306</v>
      </c>
      <c r="P349" s="17">
        <v>55132</v>
      </c>
      <c r="Q349" s="16">
        <v>348</v>
      </c>
      <c r="R349" s="15">
        <v>55132</v>
      </c>
    </row>
    <row r="350" spans="1:20" x14ac:dyDescent="0.25">
      <c r="A350">
        <v>348</v>
      </c>
      <c r="B350">
        <v>5.38493614297</v>
      </c>
      <c r="C350" t="s">
        <v>24</v>
      </c>
      <c r="D350" t="s">
        <v>27</v>
      </c>
      <c r="E350" s="17">
        <v>51317</v>
      </c>
      <c r="H350" s="18">
        <v>5.38493614297</v>
      </c>
      <c r="I350" s="16" t="s">
        <v>68</v>
      </c>
      <c r="J350" s="17">
        <v>51682</v>
      </c>
      <c r="K350" s="17">
        <v>51774</v>
      </c>
      <c r="L350" s="17">
        <v>51845</v>
      </c>
      <c r="M350" s="17">
        <v>52210</v>
      </c>
      <c r="N350" s="17">
        <v>52210</v>
      </c>
      <c r="O350" s="17">
        <v>53306</v>
      </c>
      <c r="P350" s="17">
        <v>55132</v>
      </c>
      <c r="Q350" s="16">
        <v>349</v>
      </c>
      <c r="R350" s="15">
        <v>55132</v>
      </c>
    </row>
    <row r="351" spans="1:20" x14ac:dyDescent="0.25">
      <c r="A351">
        <v>349</v>
      </c>
      <c r="B351">
        <v>1.91993246943</v>
      </c>
      <c r="C351" t="s">
        <v>24</v>
      </c>
      <c r="D351" t="s">
        <v>25</v>
      </c>
      <c r="E351" s="17">
        <v>51317</v>
      </c>
      <c r="H351" s="18">
        <v>1.91993246943</v>
      </c>
      <c r="I351" s="16" t="s">
        <v>67</v>
      </c>
      <c r="J351" s="17">
        <v>51682</v>
      </c>
      <c r="K351" s="17">
        <v>51774</v>
      </c>
      <c r="L351" s="17">
        <v>51845</v>
      </c>
      <c r="M351" s="17">
        <v>52210</v>
      </c>
      <c r="N351" s="17">
        <v>52210</v>
      </c>
      <c r="O351" s="17">
        <v>53306</v>
      </c>
      <c r="P351" s="17">
        <v>55132</v>
      </c>
      <c r="Q351" s="16">
        <v>350</v>
      </c>
      <c r="R351" s="15">
        <v>55132</v>
      </c>
    </row>
    <row r="352" spans="1:20" x14ac:dyDescent="0.25">
      <c r="H352" s="18"/>
      <c r="J352" s="17"/>
      <c r="K352" s="17"/>
      <c r="L352" s="17"/>
      <c r="M352" s="17"/>
      <c r="N352" s="17"/>
      <c r="O352" s="17"/>
      <c r="P352" s="17"/>
      <c r="R352" s="15"/>
    </row>
    <row r="353" spans="8:18" x14ac:dyDescent="0.25">
      <c r="H353" s="18"/>
      <c r="J353" s="17"/>
      <c r="K353" s="17"/>
      <c r="L353" s="17"/>
      <c r="M353" s="17"/>
      <c r="N353" s="17"/>
      <c r="O353" s="17"/>
      <c r="P353" s="17"/>
      <c r="R353" s="15"/>
    </row>
    <row r="354" spans="8:18" x14ac:dyDescent="0.25">
      <c r="H354" s="18"/>
      <c r="J354" s="17"/>
      <c r="K354" s="17"/>
      <c r="L354" s="17"/>
      <c r="M354" s="17"/>
      <c r="N354" s="17"/>
      <c r="O354" s="17"/>
      <c r="P354" s="17"/>
      <c r="R354" s="15"/>
    </row>
    <row r="355" spans="8:18" x14ac:dyDescent="0.25">
      <c r="H355" s="18"/>
      <c r="J355" s="17"/>
      <c r="K355" s="17"/>
      <c r="L355" s="17"/>
      <c r="M355" s="17"/>
      <c r="N355" s="17"/>
      <c r="O355" s="17"/>
      <c r="P355" s="17"/>
      <c r="R355" s="15"/>
    </row>
    <row r="356" spans="8:18" x14ac:dyDescent="0.25">
      <c r="H356" s="18"/>
      <c r="J356" s="17"/>
      <c r="K356" s="17"/>
      <c r="L356" s="17"/>
      <c r="M356" s="17"/>
      <c r="N356" s="17"/>
      <c r="O356" s="17"/>
      <c r="P356" s="17"/>
      <c r="R356" s="15"/>
    </row>
    <row r="357" spans="8:18" x14ac:dyDescent="0.25">
      <c r="H357" s="18"/>
      <c r="J357" s="17"/>
      <c r="K357" s="17"/>
      <c r="L357" s="17"/>
      <c r="M357" s="17"/>
      <c r="N357" s="17"/>
      <c r="O357" s="17"/>
      <c r="P357" s="17"/>
      <c r="R357" s="15"/>
    </row>
    <row r="358" spans="8:18" x14ac:dyDescent="0.25">
      <c r="H358" s="18"/>
      <c r="J358" s="17"/>
      <c r="K358" s="17"/>
      <c r="L358" s="17"/>
      <c r="M358" s="17"/>
      <c r="N358" s="17"/>
      <c r="O358" s="17"/>
      <c r="P358" s="17"/>
      <c r="R358" s="15"/>
    </row>
    <row r="359" spans="8:18" x14ac:dyDescent="0.25">
      <c r="H359" s="18"/>
      <c r="J359" s="17"/>
      <c r="K359" s="17"/>
      <c r="L359" s="17"/>
      <c r="M359" s="17"/>
      <c r="N359" s="17"/>
      <c r="O359" s="17"/>
      <c r="P359" s="17"/>
      <c r="R359" s="15"/>
    </row>
    <row r="360" spans="8:18" x14ac:dyDescent="0.25">
      <c r="H360" s="18"/>
      <c r="J360" s="17"/>
      <c r="K360" s="17"/>
      <c r="L360" s="17"/>
      <c r="M360" s="17"/>
      <c r="N360" s="17"/>
      <c r="O360" s="17"/>
      <c r="P360" s="17"/>
      <c r="R360" s="15"/>
    </row>
    <row r="361" spans="8:18" x14ac:dyDescent="0.25">
      <c r="H361" s="18"/>
      <c r="J361" s="17"/>
      <c r="K361" s="17"/>
      <c r="L361" s="17"/>
      <c r="M361" s="17"/>
      <c r="N361" s="17"/>
      <c r="O361" s="17"/>
      <c r="P361" s="17"/>
      <c r="R361" s="15"/>
    </row>
    <row r="362" spans="8:18" x14ac:dyDescent="0.25">
      <c r="H362" s="18"/>
      <c r="J362" s="17"/>
      <c r="K362" s="17"/>
      <c r="L362" s="17"/>
      <c r="M362" s="17"/>
      <c r="N362" s="17"/>
      <c r="O362" s="17"/>
      <c r="P362" s="17"/>
      <c r="R362" s="15"/>
    </row>
    <row r="363" spans="8:18" x14ac:dyDescent="0.25">
      <c r="H363" s="18"/>
      <c r="J363" s="17"/>
      <c r="K363" s="17"/>
      <c r="L363" s="17"/>
      <c r="M363" s="17"/>
      <c r="N363" s="17"/>
      <c r="O363" s="17"/>
      <c r="P363" s="17"/>
      <c r="R363" s="15"/>
    </row>
    <row r="364" spans="8:18" x14ac:dyDescent="0.25">
      <c r="H364" s="18"/>
      <c r="J364" s="17"/>
      <c r="K364" s="17"/>
      <c r="L364" s="17"/>
      <c r="M364" s="17"/>
      <c r="N364" s="17"/>
      <c r="O364" s="17"/>
      <c r="P364" s="17"/>
      <c r="R364" s="15"/>
    </row>
    <row r="365" spans="8:18" x14ac:dyDescent="0.25">
      <c r="H365" s="18"/>
      <c r="J365" s="17"/>
      <c r="K365" s="17"/>
      <c r="L365" s="17"/>
      <c r="M365" s="17"/>
      <c r="N365" s="17"/>
      <c r="O365" s="17"/>
      <c r="P365" s="17"/>
      <c r="R365" s="15"/>
    </row>
    <row r="366" spans="8:18" x14ac:dyDescent="0.25">
      <c r="H366" s="18"/>
      <c r="J366" s="17"/>
      <c r="K366" s="17"/>
      <c r="L366" s="17"/>
      <c r="M366" s="17"/>
      <c r="N366" s="17"/>
      <c r="O366" s="17"/>
      <c r="P366" s="17"/>
      <c r="R366" s="15"/>
    </row>
    <row r="367" spans="8:18" x14ac:dyDescent="0.25">
      <c r="H367" s="18"/>
      <c r="J367" s="17"/>
      <c r="K367" s="17"/>
      <c r="L367" s="17"/>
      <c r="M367" s="17"/>
      <c r="N367" s="17"/>
      <c r="O367" s="17"/>
      <c r="P367" s="17"/>
      <c r="R367" s="15"/>
    </row>
    <row r="368" spans="8:18" x14ac:dyDescent="0.25">
      <c r="H368" s="18"/>
      <c r="J368" s="17"/>
      <c r="K368" s="17"/>
      <c r="L368" s="17"/>
      <c r="M368" s="17"/>
      <c r="N368" s="17"/>
      <c r="O368" s="17"/>
      <c r="P368" s="17"/>
      <c r="R368" s="15"/>
    </row>
    <row r="369" spans="8:18" x14ac:dyDescent="0.25">
      <c r="H369" s="18"/>
      <c r="J369" s="17"/>
      <c r="K369" s="17"/>
      <c r="L369" s="17"/>
      <c r="M369" s="17"/>
      <c r="N369" s="17"/>
      <c r="O369" s="17"/>
      <c r="P369" s="17"/>
      <c r="R369" s="15"/>
    </row>
    <row r="370" spans="8:18" x14ac:dyDescent="0.25">
      <c r="H370" s="18"/>
      <c r="J370" s="17"/>
      <c r="K370" s="17"/>
      <c r="L370" s="17"/>
      <c r="M370" s="17"/>
      <c r="N370" s="17"/>
      <c r="O370" s="17"/>
      <c r="P370" s="17"/>
      <c r="R370" s="15"/>
    </row>
    <row r="371" spans="8:18" x14ac:dyDescent="0.25">
      <c r="H371" s="18"/>
      <c r="J371" s="17"/>
      <c r="K371" s="17"/>
      <c r="L371" s="17"/>
      <c r="M371" s="17"/>
      <c r="N371" s="17"/>
      <c r="O371" s="17"/>
      <c r="P371" s="17"/>
      <c r="R371" s="15"/>
    </row>
    <row r="372" spans="8:18" x14ac:dyDescent="0.25">
      <c r="H372" s="18"/>
      <c r="J372" s="17"/>
      <c r="K372" s="17"/>
      <c r="L372" s="17"/>
      <c r="M372" s="17"/>
      <c r="N372" s="17"/>
      <c r="O372" s="17"/>
      <c r="P372" s="17"/>
      <c r="R372" s="15"/>
    </row>
    <row r="373" spans="8:18" x14ac:dyDescent="0.25">
      <c r="H373" s="18"/>
      <c r="J373" s="17"/>
      <c r="K373" s="17"/>
      <c r="L373" s="17"/>
      <c r="M373" s="17"/>
      <c r="N373" s="17"/>
      <c r="O373" s="17"/>
      <c r="P373" s="17"/>
      <c r="R373" s="15"/>
    </row>
    <row r="374" spans="8:18" x14ac:dyDescent="0.25">
      <c r="H374" s="18"/>
      <c r="J374" s="17"/>
      <c r="K374" s="17"/>
      <c r="L374" s="17"/>
      <c r="M374" s="17"/>
      <c r="N374" s="17"/>
      <c r="O374" s="17"/>
      <c r="P374" s="17"/>
      <c r="R374" s="15"/>
    </row>
    <row r="375" spans="8:18" x14ac:dyDescent="0.25">
      <c r="H375" s="18"/>
      <c r="J375" s="17"/>
      <c r="K375" s="17"/>
      <c r="L375" s="17"/>
      <c r="M375" s="17"/>
      <c r="N375" s="17"/>
      <c r="O375" s="17"/>
      <c r="P375" s="17"/>
      <c r="R375" s="15"/>
    </row>
    <row r="376" spans="8:18" x14ac:dyDescent="0.25">
      <c r="H376" s="18"/>
      <c r="J376" s="17"/>
      <c r="K376" s="17"/>
      <c r="L376" s="17"/>
      <c r="M376" s="17"/>
      <c r="N376" s="17"/>
      <c r="O376" s="17"/>
      <c r="P376" s="17"/>
      <c r="R376" s="15"/>
    </row>
    <row r="377" spans="8:18" x14ac:dyDescent="0.25">
      <c r="H377" s="18"/>
      <c r="J377" s="17"/>
      <c r="K377" s="17"/>
      <c r="L377" s="17"/>
      <c r="M377" s="17"/>
      <c r="N377" s="17"/>
      <c r="O377" s="17"/>
      <c r="P377" s="17"/>
      <c r="R377" s="15"/>
    </row>
    <row r="378" spans="8:18" x14ac:dyDescent="0.25">
      <c r="H378" s="18"/>
      <c r="J378" s="17"/>
      <c r="K378" s="17"/>
      <c r="L378" s="17"/>
      <c r="M378" s="17"/>
      <c r="N378" s="17"/>
      <c r="O378" s="17"/>
      <c r="P378" s="17"/>
      <c r="R378" s="15"/>
    </row>
    <row r="379" spans="8:18" x14ac:dyDescent="0.25">
      <c r="H379" s="18"/>
      <c r="J379" s="17"/>
      <c r="K379" s="17"/>
      <c r="L379" s="17"/>
      <c r="M379" s="17"/>
      <c r="N379" s="17"/>
      <c r="O379" s="17"/>
      <c r="P379" s="17"/>
      <c r="R379" s="15"/>
    </row>
    <row r="380" spans="8:18" x14ac:dyDescent="0.25">
      <c r="H380" s="18"/>
      <c r="J380" s="17"/>
      <c r="K380" s="17"/>
      <c r="L380" s="17"/>
      <c r="M380" s="17"/>
      <c r="N380" s="17"/>
      <c r="O380" s="17"/>
      <c r="P380" s="17"/>
      <c r="R380" s="15"/>
    </row>
    <row r="381" spans="8:18" x14ac:dyDescent="0.25">
      <c r="H381" s="18"/>
      <c r="J381" s="17"/>
      <c r="K381" s="17"/>
      <c r="L381" s="17"/>
      <c r="M381" s="17"/>
      <c r="N381" s="17"/>
      <c r="O381" s="17"/>
      <c r="P381" s="17"/>
      <c r="R381" s="15"/>
    </row>
    <row r="382" spans="8:18" x14ac:dyDescent="0.25">
      <c r="H382" s="18"/>
      <c r="J382" s="17"/>
      <c r="K382" s="17"/>
      <c r="L382" s="17"/>
      <c r="M382" s="17"/>
      <c r="N382" s="17"/>
      <c r="O382" s="17"/>
      <c r="P382" s="17"/>
      <c r="R382" s="15"/>
    </row>
    <row r="383" spans="8:18" x14ac:dyDescent="0.25">
      <c r="H383" s="18"/>
      <c r="J383" s="17"/>
      <c r="K383" s="17"/>
      <c r="L383" s="17"/>
      <c r="M383" s="17"/>
      <c r="N383" s="17"/>
      <c r="O383" s="17"/>
      <c r="P383" s="17"/>
      <c r="R383" s="15"/>
    </row>
    <row r="384" spans="8:18" x14ac:dyDescent="0.25">
      <c r="H384" s="18"/>
      <c r="J384" s="17"/>
      <c r="K384" s="17"/>
      <c r="L384" s="17"/>
      <c r="M384" s="17"/>
      <c r="N384" s="17"/>
      <c r="O384" s="17"/>
      <c r="P384" s="17"/>
      <c r="R384" s="15"/>
    </row>
    <row r="385" spans="8:18" x14ac:dyDescent="0.25">
      <c r="H385" s="18"/>
      <c r="J385" s="17"/>
      <c r="K385" s="17"/>
      <c r="L385" s="17"/>
      <c r="M385" s="17"/>
      <c r="N385" s="17"/>
      <c r="O385" s="17"/>
      <c r="P385" s="17"/>
      <c r="R385" s="15"/>
    </row>
    <row r="386" spans="8:18" x14ac:dyDescent="0.25">
      <c r="H386" s="18"/>
      <c r="J386" s="17"/>
      <c r="K386" s="17"/>
      <c r="L386" s="17"/>
      <c r="M386" s="17"/>
      <c r="N386" s="17"/>
      <c r="O386" s="17"/>
      <c r="P386" s="17"/>
      <c r="R386" s="15"/>
    </row>
    <row r="387" spans="8:18" x14ac:dyDescent="0.25">
      <c r="H387" s="18"/>
      <c r="J387" s="17"/>
      <c r="K387" s="17"/>
      <c r="L387" s="17"/>
      <c r="M387" s="17"/>
      <c r="N387" s="17"/>
      <c r="O387" s="17"/>
      <c r="P387" s="17"/>
      <c r="R387" s="15"/>
    </row>
    <row r="388" spans="8:18" x14ac:dyDescent="0.25">
      <c r="H388" s="18"/>
      <c r="J388" s="17"/>
      <c r="K388" s="17"/>
      <c r="L388" s="17"/>
      <c r="M388" s="17"/>
      <c r="N388" s="17"/>
      <c r="O388" s="17"/>
      <c r="P388" s="17"/>
      <c r="R388" s="15"/>
    </row>
    <row r="389" spans="8:18" x14ac:dyDescent="0.25">
      <c r="H389" s="18"/>
      <c r="J389" s="17"/>
      <c r="K389" s="17"/>
      <c r="L389" s="17"/>
      <c r="M389" s="17"/>
      <c r="N389" s="17"/>
      <c r="O389" s="17"/>
      <c r="P389" s="17"/>
      <c r="R389" s="15"/>
    </row>
    <row r="390" spans="8:18" x14ac:dyDescent="0.25">
      <c r="H390" s="18"/>
      <c r="J390" s="17"/>
      <c r="K390" s="17"/>
      <c r="L390" s="17"/>
      <c r="M390" s="17"/>
      <c r="N390" s="17"/>
      <c r="O390" s="17"/>
      <c r="P390" s="17"/>
      <c r="R390" s="15"/>
    </row>
    <row r="391" spans="8:18" x14ac:dyDescent="0.25">
      <c r="H391" s="18"/>
      <c r="J391" s="17"/>
      <c r="K391" s="17"/>
      <c r="L391" s="17"/>
      <c r="M391" s="17"/>
      <c r="N391" s="17"/>
      <c r="O391" s="17"/>
      <c r="P391" s="17"/>
      <c r="R391" s="15"/>
    </row>
    <row r="392" spans="8:18" x14ac:dyDescent="0.25">
      <c r="H392" s="18"/>
      <c r="J392" s="17"/>
      <c r="K392" s="17"/>
      <c r="L392" s="17"/>
      <c r="M392" s="17"/>
      <c r="N392" s="17"/>
      <c r="O392" s="17"/>
      <c r="P392" s="17"/>
      <c r="R392" s="15"/>
    </row>
    <row r="393" spans="8:18" x14ac:dyDescent="0.25">
      <c r="H393" s="18"/>
      <c r="J393" s="17"/>
      <c r="K393" s="17"/>
      <c r="L393" s="17"/>
      <c r="M393" s="17"/>
      <c r="N393" s="17"/>
      <c r="O393" s="17"/>
      <c r="P393" s="17"/>
      <c r="R393" s="15"/>
    </row>
    <row r="394" spans="8:18" x14ac:dyDescent="0.25">
      <c r="H394" s="18"/>
      <c r="J394" s="17"/>
      <c r="K394" s="17"/>
      <c r="L394" s="17"/>
      <c r="M394" s="17"/>
      <c r="N394" s="17"/>
      <c r="O394" s="17"/>
      <c r="P394" s="17"/>
      <c r="R394" s="15"/>
    </row>
    <row r="395" spans="8:18" x14ac:dyDescent="0.25">
      <c r="H395" s="18"/>
      <c r="J395" s="17"/>
      <c r="K395" s="17"/>
      <c r="L395" s="17"/>
      <c r="M395" s="17"/>
      <c r="N395" s="17"/>
      <c r="O395" s="17"/>
      <c r="P395" s="17"/>
      <c r="R395" s="15"/>
    </row>
    <row r="396" spans="8:18" x14ac:dyDescent="0.25">
      <c r="H396" s="18"/>
      <c r="J396" s="17"/>
      <c r="K396" s="17"/>
      <c r="L396" s="17"/>
      <c r="M396" s="17"/>
      <c r="N396" s="17"/>
      <c r="O396" s="17"/>
      <c r="P396" s="17"/>
      <c r="R396" s="15"/>
    </row>
    <row r="397" spans="8:18" x14ac:dyDescent="0.25">
      <c r="H397" s="18"/>
      <c r="J397" s="17"/>
      <c r="K397" s="17"/>
      <c r="L397" s="17"/>
      <c r="M397" s="17"/>
      <c r="N397" s="17"/>
      <c r="O397" s="17"/>
      <c r="P397" s="17"/>
      <c r="R397" s="15"/>
    </row>
    <row r="398" spans="8:18" x14ac:dyDescent="0.25">
      <c r="H398" s="18"/>
      <c r="J398" s="17"/>
      <c r="K398" s="17"/>
      <c r="L398" s="17"/>
      <c r="M398" s="17"/>
      <c r="N398" s="17"/>
      <c r="O398" s="17"/>
      <c r="P398" s="17"/>
      <c r="R398" s="15"/>
    </row>
    <row r="399" spans="8:18" x14ac:dyDescent="0.25">
      <c r="H399" s="18"/>
      <c r="J399" s="17"/>
      <c r="K399" s="17"/>
      <c r="L399" s="17"/>
      <c r="M399" s="17"/>
      <c r="N399" s="17"/>
      <c r="O399" s="17"/>
      <c r="P399" s="17"/>
      <c r="R399" s="15"/>
    </row>
    <row r="400" spans="8:18" x14ac:dyDescent="0.25">
      <c r="H400" s="18"/>
      <c r="J400" s="17"/>
      <c r="K400" s="17"/>
      <c r="L400" s="17"/>
      <c r="M400" s="17"/>
      <c r="N400" s="17"/>
      <c r="O400" s="17"/>
      <c r="P400" s="17"/>
      <c r="R400" s="15"/>
    </row>
    <row r="401" spans="8:18" x14ac:dyDescent="0.25">
      <c r="H401" s="18"/>
      <c r="J401" s="17"/>
      <c r="K401" s="17"/>
      <c r="L401" s="17"/>
      <c r="M401" s="17"/>
      <c r="N401" s="17"/>
      <c r="O401" s="17"/>
      <c r="P401" s="17"/>
      <c r="R401" s="15"/>
    </row>
    <row r="402" spans="8:18" x14ac:dyDescent="0.25">
      <c r="H402" s="18"/>
      <c r="J402" s="17"/>
      <c r="K402" s="17"/>
      <c r="L402" s="17"/>
      <c r="M402" s="17"/>
      <c r="N402" s="17"/>
      <c r="O402" s="17"/>
      <c r="P402" s="17"/>
      <c r="R402" s="15"/>
    </row>
    <row r="403" spans="8:18" x14ac:dyDescent="0.25">
      <c r="H403" s="18"/>
      <c r="J403" s="17"/>
      <c r="K403" s="17"/>
      <c r="L403" s="17"/>
      <c r="M403" s="17"/>
      <c r="N403" s="17"/>
      <c r="O403" s="17"/>
      <c r="P403" s="17"/>
      <c r="R403" s="15"/>
    </row>
    <row r="404" spans="8:18" x14ac:dyDescent="0.25">
      <c r="H404" s="18"/>
      <c r="J404" s="17"/>
      <c r="K404" s="17"/>
      <c r="L404" s="17"/>
      <c r="M404" s="17"/>
      <c r="N404" s="17"/>
      <c r="O404" s="17"/>
      <c r="P404" s="17"/>
      <c r="R404" s="15"/>
    </row>
    <row r="405" spans="8:18" x14ac:dyDescent="0.25">
      <c r="H405" s="18"/>
      <c r="J405" s="17"/>
      <c r="K405" s="17"/>
      <c r="L405" s="17"/>
      <c r="M405" s="17"/>
      <c r="N405" s="17"/>
      <c r="O405" s="17"/>
      <c r="P405" s="17"/>
      <c r="R405" s="15"/>
    </row>
    <row r="406" spans="8:18" x14ac:dyDescent="0.25">
      <c r="H406" s="18"/>
      <c r="J406" s="17"/>
      <c r="K406" s="17"/>
      <c r="L406" s="17"/>
      <c r="M406" s="17"/>
      <c r="N406" s="17"/>
      <c r="O406" s="17"/>
      <c r="P406" s="17"/>
      <c r="R406" s="15"/>
    </row>
    <row r="407" spans="8:18" x14ac:dyDescent="0.25">
      <c r="H407" s="18"/>
      <c r="J407" s="17"/>
      <c r="K407" s="17"/>
      <c r="L407" s="17"/>
      <c r="M407" s="17"/>
      <c r="N407" s="17"/>
      <c r="O407" s="17"/>
      <c r="P407" s="17"/>
      <c r="R407" s="15"/>
    </row>
    <row r="408" spans="8:18" x14ac:dyDescent="0.25">
      <c r="H408" s="18"/>
      <c r="J408" s="17"/>
      <c r="K408" s="17"/>
      <c r="L408" s="17"/>
      <c r="M408" s="17"/>
      <c r="N408" s="17"/>
      <c r="O408" s="17"/>
      <c r="P408" s="17"/>
      <c r="R408" s="15"/>
    </row>
    <row r="409" spans="8:18" x14ac:dyDescent="0.25">
      <c r="H409" s="18"/>
      <c r="J409" s="17"/>
      <c r="K409" s="17"/>
      <c r="L409" s="17"/>
      <c r="M409" s="17"/>
      <c r="N409" s="17"/>
      <c r="O409" s="17"/>
      <c r="P409" s="17"/>
      <c r="R409" s="15"/>
    </row>
    <row r="410" spans="8:18" x14ac:dyDescent="0.25">
      <c r="H410" s="18"/>
      <c r="J410" s="17"/>
      <c r="K410" s="17"/>
      <c r="L410" s="17"/>
      <c r="M410" s="17"/>
      <c r="N410" s="17"/>
      <c r="O410" s="17"/>
      <c r="P410" s="17"/>
      <c r="R410" s="15"/>
    </row>
    <row r="411" spans="8:18" x14ac:dyDescent="0.25">
      <c r="H411" s="18"/>
      <c r="J411" s="17"/>
      <c r="K411" s="17"/>
      <c r="L411" s="17"/>
      <c r="M411" s="17"/>
      <c r="N411" s="17"/>
      <c r="O411" s="17"/>
      <c r="P411" s="17"/>
      <c r="R411" s="15"/>
    </row>
    <row r="412" spans="8:18" x14ac:dyDescent="0.25">
      <c r="H412" s="18"/>
      <c r="J412" s="17"/>
      <c r="K412" s="17"/>
      <c r="L412" s="17"/>
      <c r="M412" s="17"/>
      <c r="N412" s="17"/>
      <c r="O412" s="17"/>
      <c r="P412" s="17"/>
      <c r="R412" s="15"/>
    </row>
    <row r="413" spans="8:18" x14ac:dyDescent="0.25">
      <c r="H413" s="18"/>
      <c r="J413" s="17"/>
      <c r="K413" s="17"/>
      <c r="L413" s="17"/>
      <c r="M413" s="17"/>
      <c r="N413" s="17"/>
      <c r="O413" s="17"/>
      <c r="P413" s="17"/>
      <c r="R413" s="15"/>
    </row>
    <row r="414" spans="8:18" x14ac:dyDescent="0.25">
      <c r="H414" s="18"/>
      <c r="J414" s="17"/>
      <c r="K414" s="17"/>
      <c r="L414" s="17"/>
      <c r="M414" s="17"/>
      <c r="N414" s="17"/>
      <c r="O414" s="17"/>
      <c r="P414" s="17"/>
      <c r="R414" s="15"/>
    </row>
    <row r="415" spans="8:18" x14ac:dyDescent="0.25">
      <c r="H415" s="18"/>
      <c r="J415" s="17"/>
      <c r="K415" s="17"/>
      <c r="L415" s="17"/>
      <c r="M415" s="17"/>
      <c r="N415" s="17"/>
      <c r="O415" s="17"/>
      <c r="P415" s="17"/>
      <c r="R415" s="15"/>
    </row>
    <row r="416" spans="8:18" x14ac:dyDescent="0.25">
      <c r="H416" s="18"/>
      <c r="J416" s="17"/>
      <c r="K416" s="17"/>
      <c r="L416" s="17"/>
      <c r="M416" s="17"/>
      <c r="N416" s="17"/>
      <c r="O416" s="17"/>
      <c r="P416" s="17"/>
      <c r="R416" s="15"/>
    </row>
    <row r="417" spans="8:18" x14ac:dyDescent="0.25">
      <c r="H417" s="18"/>
      <c r="J417" s="17"/>
      <c r="K417" s="17"/>
      <c r="L417" s="17"/>
      <c r="M417" s="17"/>
      <c r="N417" s="17"/>
      <c r="O417" s="17"/>
      <c r="P417" s="17"/>
      <c r="R417" s="15"/>
    </row>
    <row r="418" spans="8:18" x14ac:dyDescent="0.25">
      <c r="H418" s="18"/>
      <c r="J418" s="17"/>
      <c r="K418" s="17"/>
      <c r="L418" s="17"/>
      <c r="M418" s="17"/>
      <c r="N418" s="17"/>
      <c r="O418" s="17"/>
      <c r="P418" s="17"/>
      <c r="R418" s="15"/>
    </row>
    <row r="419" spans="8:18" x14ac:dyDescent="0.25">
      <c r="H419" s="18"/>
      <c r="J419" s="17"/>
      <c r="K419" s="17"/>
      <c r="L419" s="17"/>
      <c r="M419" s="17"/>
      <c r="N419" s="17"/>
      <c r="O419" s="17"/>
      <c r="P419" s="17"/>
      <c r="R419" s="15"/>
    </row>
    <row r="420" spans="8:18" x14ac:dyDescent="0.25">
      <c r="H420" s="18"/>
      <c r="J420" s="17"/>
      <c r="K420" s="17"/>
      <c r="L420" s="17"/>
      <c r="M420" s="17"/>
      <c r="N420" s="17"/>
      <c r="O420" s="17"/>
      <c r="P420" s="17"/>
      <c r="R420" s="15"/>
    </row>
    <row r="421" spans="8:18" x14ac:dyDescent="0.25">
      <c r="H421" s="18"/>
      <c r="J421" s="17"/>
      <c r="K421" s="17"/>
      <c r="L421" s="17"/>
      <c r="M421" s="17"/>
      <c r="N421" s="17"/>
      <c r="O421" s="17"/>
      <c r="P421" s="17"/>
      <c r="R421" s="15"/>
    </row>
    <row r="422" spans="8:18" x14ac:dyDescent="0.25">
      <c r="H422" s="18"/>
      <c r="J422" s="17"/>
      <c r="K422" s="17"/>
      <c r="L422" s="17"/>
      <c r="M422" s="17"/>
      <c r="N422" s="17"/>
      <c r="O422" s="17"/>
      <c r="P422" s="17"/>
      <c r="R422" s="15"/>
    </row>
    <row r="423" spans="8:18" x14ac:dyDescent="0.25">
      <c r="H423" s="18"/>
      <c r="J423" s="17"/>
      <c r="K423" s="17"/>
      <c r="L423" s="17"/>
      <c r="M423" s="17"/>
      <c r="N423" s="17"/>
      <c r="O423" s="17"/>
      <c r="P423" s="17"/>
      <c r="R423" s="15"/>
    </row>
    <row r="424" spans="8:18" x14ac:dyDescent="0.25">
      <c r="H424" s="18"/>
      <c r="J424" s="17"/>
      <c r="K424" s="17"/>
      <c r="L424" s="17"/>
      <c r="M424" s="17"/>
      <c r="N424" s="17"/>
      <c r="O424" s="17"/>
      <c r="P424" s="17"/>
      <c r="R424" s="15"/>
    </row>
    <row r="425" spans="8:18" x14ac:dyDescent="0.25">
      <c r="H425" s="18"/>
      <c r="J425" s="17"/>
      <c r="K425" s="17"/>
      <c r="L425" s="17"/>
      <c r="M425" s="17"/>
      <c r="N425" s="17"/>
      <c r="O425" s="17"/>
      <c r="P425" s="17"/>
      <c r="R425" s="15"/>
    </row>
    <row r="426" spans="8:18" x14ac:dyDescent="0.25">
      <c r="H426" s="18"/>
      <c r="J426" s="17"/>
      <c r="K426" s="17"/>
      <c r="L426" s="17"/>
      <c r="M426" s="17"/>
      <c r="N426" s="17"/>
      <c r="O426" s="17"/>
      <c r="P426" s="17"/>
      <c r="R426" s="15"/>
    </row>
    <row r="427" spans="8:18" x14ac:dyDescent="0.25">
      <c r="H427" s="18"/>
      <c r="J427" s="17"/>
      <c r="K427" s="17"/>
      <c r="L427" s="17"/>
      <c r="M427" s="17"/>
      <c r="N427" s="17"/>
      <c r="O427" s="17"/>
      <c r="P427" s="17"/>
      <c r="R427" s="15"/>
    </row>
    <row r="428" spans="8:18" x14ac:dyDescent="0.25">
      <c r="H428" s="18"/>
      <c r="J428" s="17"/>
      <c r="K428" s="17"/>
      <c r="L428" s="17"/>
      <c r="M428" s="17"/>
      <c r="N428" s="17"/>
      <c r="O428" s="17"/>
      <c r="P428" s="17"/>
      <c r="R428" s="15"/>
    </row>
    <row r="429" spans="8:18" x14ac:dyDescent="0.25">
      <c r="H429" s="18"/>
      <c r="J429" s="17"/>
      <c r="K429" s="17"/>
      <c r="L429" s="17"/>
      <c r="M429" s="17"/>
      <c r="N429" s="17"/>
      <c r="O429" s="17"/>
      <c r="P429" s="17"/>
      <c r="R429" s="15"/>
    </row>
    <row r="430" spans="8:18" x14ac:dyDescent="0.25">
      <c r="H430" s="18"/>
      <c r="J430" s="17"/>
      <c r="K430" s="17"/>
      <c r="L430" s="17"/>
      <c r="M430" s="17"/>
      <c r="N430" s="17"/>
      <c r="O430" s="17"/>
      <c r="P430" s="17"/>
      <c r="R430" s="15"/>
    </row>
    <row r="431" spans="8:18" x14ac:dyDescent="0.25">
      <c r="H431" s="18"/>
      <c r="J431" s="17"/>
      <c r="K431" s="17"/>
      <c r="L431" s="17"/>
      <c r="M431" s="17"/>
      <c r="N431" s="17"/>
      <c r="O431" s="17"/>
      <c r="P431" s="17"/>
      <c r="R431" s="15"/>
    </row>
    <row r="432" spans="8:18" x14ac:dyDescent="0.25">
      <c r="H432" s="18"/>
      <c r="J432" s="17"/>
      <c r="K432" s="17"/>
      <c r="L432" s="17"/>
      <c r="M432" s="17"/>
      <c r="N432" s="17"/>
      <c r="O432" s="17"/>
      <c r="P432" s="17"/>
      <c r="R432" s="15"/>
    </row>
    <row r="433" spans="8:18" x14ac:dyDescent="0.25">
      <c r="H433" s="18"/>
      <c r="J433" s="17"/>
      <c r="K433" s="17"/>
      <c r="L433" s="17"/>
      <c r="M433" s="17"/>
      <c r="N433" s="17"/>
      <c r="O433" s="17"/>
      <c r="P433" s="17"/>
      <c r="R433" s="15"/>
    </row>
    <row r="434" spans="8:18" x14ac:dyDescent="0.25">
      <c r="H434" s="18"/>
      <c r="J434" s="17"/>
      <c r="K434" s="17"/>
      <c r="L434" s="17"/>
      <c r="M434" s="17"/>
      <c r="N434" s="17"/>
      <c r="O434" s="17"/>
      <c r="P434" s="17"/>
      <c r="R434" s="15"/>
    </row>
    <row r="435" spans="8:18" x14ac:dyDescent="0.25">
      <c r="H435" s="18"/>
      <c r="J435" s="17"/>
      <c r="K435" s="17"/>
      <c r="L435" s="17"/>
      <c r="M435" s="17"/>
      <c r="N435" s="17"/>
      <c r="O435" s="17"/>
      <c r="P435" s="17"/>
      <c r="R435" s="15"/>
    </row>
    <row r="436" spans="8:18" x14ac:dyDescent="0.25">
      <c r="H436" s="18"/>
      <c r="J436" s="17"/>
      <c r="K436" s="17"/>
      <c r="L436" s="17"/>
      <c r="M436" s="17"/>
      <c r="N436" s="17"/>
      <c r="O436" s="17"/>
      <c r="P436" s="17"/>
      <c r="R436" s="15"/>
    </row>
    <row r="437" spans="8:18" x14ac:dyDescent="0.25">
      <c r="H437" s="18"/>
      <c r="J437" s="17"/>
      <c r="K437" s="17"/>
      <c r="L437" s="17"/>
      <c r="M437" s="17"/>
      <c r="N437" s="17"/>
      <c r="O437" s="17"/>
      <c r="P437" s="17"/>
      <c r="R437" s="15"/>
    </row>
    <row r="438" spans="8:18" x14ac:dyDescent="0.25">
      <c r="H438" s="18"/>
      <c r="J438" s="17"/>
      <c r="K438" s="17"/>
      <c r="L438" s="17"/>
      <c r="M438" s="17"/>
      <c r="N438" s="17"/>
      <c r="O438" s="17"/>
      <c r="P438" s="17"/>
      <c r="R438" s="15"/>
    </row>
    <row r="439" spans="8:18" x14ac:dyDescent="0.25">
      <c r="H439" s="18"/>
      <c r="J439" s="17"/>
      <c r="K439" s="17"/>
      <c r="L439" s="17"/>
      <c r="M439" s="17"/>
      <c r="N439" s="17"/>
      <c r="O439" s="17"/>
      <c r="P439" s="17"/>
      <c r="R439" s="15"/>
    </row>
    <row r="440" spans="8:18" x14ac:dyDescent="0.25">
      <c r="H440" s="18"/>
      <c r="J440" s="17"/>
      <c r="K440" s="17"/>
      <c r="L440" s="17"/>
      <c r="M440" s="17"/>
      <c r="N440" s="17"/>
      <c r="O440" s="17"/>
      <c r="P440" s="17"/>
      <c r="R440" s="15"/>
    </row>
    <row r="441" spans="8:18" x14ac:dyDescent="0.25">
      <c r="H441" s="18"/>
      <c r="J441" s="17"/>
      <c r="K441" s="17"/>
      <c r="L441" s="17"/>
      <c r="M441" s="17"/>
      <c r="N441" s="17"/>
      <c r="O441" s="17"/>
      <c r="P441" s="17"/>
      <c r="R441" s="15"/>
    </row>
    <row r="442" spans="8:18" x14ac:dyDescent="0.25">
      <c r="H442" s="18"/>
      <c r="J442" s="17"/>
      <c r="K442" s="17"/>
      <c r="L442" s="17"/>
      <c r="M442" s="17"/>
      <c r="N442" s="17"/>
      <c r="O442" s="17"/>
      <c r="P442" s="17"/>
      <c r="R442" s="15"/>
    </row>
    <row r="443" spans="8:18" x14ac:dyDescent="0.25">
      <c r="H443" s="18"/>
      <c r="J443" s="17"/>
      <c r="K443" s="17"/>
      <c r="L443" s="17"/>
      <c r="M443" s="17"/>
      <c r="N443" s="17"/>
      <c r="O443" s="17"/>
      <c r="P443" s="17"/>
      <c r="R443" s="15"/>
    </row>
    <row r="444" spans="8:18" x14ac:dyDescent="0.25">
      <c r="H444" s="18"/>
      <c r="J444" s="17"/>
      <c r="K444" s="17"/>
      <c r="L444" s="17"/>
      <c r="M444" s="17"/>
      <c r="N444" s="17"/>
      <c r="O444" s="17"/>
      <c r="P444" s="17"/>
      <c r="R444" s="15"/>
    </row>
    <row r="445" spans="8:18" x14ac:dyDescent="0.25">
      <c r="H445" s="18"/>
      <c r="J445" s="17"/>
      <c r="K445" s="17"/>
      <c r="L445" s="17"/>
      <c r="M445" s="17"/>
      <c r="N445" s="17"/>
      <c r="O445" s="17"/>
      <c r="P445" s="17"/>
      <c r="R445" s="15"/>
    </row>
    <row r="446" spans="8:18" x14ac:dyDescent="0.25">
      <c r="H446" s="18"/>
      <c r="J446" s="17"/>
      <c r="K446" s="17"/>
      <c r="L446" s="17"/>
      <c r="M446" s="17"/>
      <c r="N446" s="17"/>
      <c r="O446" s="17"/>
      <c r="P446" s="17"/>
      <c r="R446" s="15"/>
    </row>
    <row r="447" spans="8:18" x14ac:dyDescent="0.25">
      <c r="H447" s="18"/>
      <c r="J447" s="17"/>
      <c r="K447" s="17"/>
      <c r="L447" s="17"/>
      <c r="M447" s="17"/>
      <c r="N447" s="17"/>
      <c r="O447" s="17"/>
      <c r="P447" s="17"/>
      <c r="R447" s="15"/>
    </row>
    <row r="448" spans="8:18" x14ac:dyDescent="0.25">
      <c r="H448" s="18"/>
      <c r="J448" s="17"/>
      <c r="K448" s="17"/>
      <c r="L448" s="17"/>
      <c r="M448" s="17"/>
      <c r="N448" s="17"/>
      <c r="O448" s="17"/>
      <c r="P448" s="17"/>
      <c r="R448" s="15"/>
    </row>
    <row r="449" spans="8:18" x14ac:dyDescent="0.25">
      <c r="H449" s="18"/>
      <c r="J449" s="17"/>
      <c r="K449" s="17"/>
      <c r="L449" s="17"/>
      <c r="M449" s="17"/>
      <c r="N449" s="17"/>
      <c r="O449" s="17"/>
      <c r="P449" s="17"/>
      <c r="R449" s="15"/>
    </row>
    <row r="450" spans="8:18" x14ac:dyDescent="0.25">
      <c r="H450" s="18"/>
      <c r="J450" s="17"/>
      <c r="K450" s="17"/>
      <c r="L450" s="17"/>
      <c r="M450" s="17"/>
      <c r="N450" s="17"/>
      <c r="O450" s="17"/>
      <c r="P450" s="17"/>
      <c r="R450" s="15"/>
    </row>
    <row r="451" spans="8:18" x14ac:dyDescent="0.25">
      <c r="H451" s="18"/>
      <c r="J451" s="17"/>
      <c r="K451" s="17"/>
      <c r="L451" s="17"/>
      <c r="M451" s="17"/>
      <c r="N451" s="17"/>
      <c r="O451" s="17"/>
      <c r="P451" s="17"/>
      <c r="R451" s="15"/>
    </row>
    <row r="452" spans="8:18" x14ac:dyDescent="0.25">
      <c r="H452" s="18"/>
      <c r="J452" s="17"/>
      <c r="K452" s="17"/>
      <c r="L452" s="17"/>
      <c r="M452" s="17"/>
      <c r="N452" s="17"/>
      <c r="O452" s="17"/>
      <c r="P452" s="17"/>
      <c r="R452" s="15"/>
    </row>
    <row r="453" spans="8:18" x14ac:dyDescent="0.25">
      <c r="H453" s="18"/>
      <c r="J453" s="17"/>
      <c r="K453" s="17"/>
      <c r="L453" s="17"/>
      <c r="M453" s="17"/>
      <c r="N453" s="17"/>
      <c r="O453" s="17"/>
      <c r="P453" s="17"/>
      <c r="R453" s="15"/>
    </row>
    <row r="454" spans="8:18" x14ac:dyDescent="0.25">
      <c r="H454" s="18"/>
      <c r="J454" s="17"/>
      <c r="K454" s="17"/>
      <c r="L454" s="17"/>
      <c r="M454" s="17"/>
      <c r="N454" s="17"/>
      <c r="O454" s="17"/>
      <c r="P454" s="17"/>
      <c r="R454" s="15"/>
    </row>
    <row r="455" spans="8:18" x14ac:dyDescent="0.25">
      <c r="H455" s="18"/>
      <c r="J455" s="17"/>
      <c r="K455" s="17"/>
      <c r="L455" s="17"/>
      <c r="M455" s="17"/>
      <c r="N455" s="17"/>
      <c r="O455" s="17"/>
      <c r="P455" s="17"/>
      <c r="R455" s="15"/>
    </row>
    <row r="456" spans="8:18" x14ac:dyDescent="0.25">
      <c r="H456" s="18"/>
      <c r="J456" s="17"/>
      <c r="K456" s="17"/>
      <c r="L456" s="17"/>
      <c r="M456" s="17"/>
      <c r="N456" s="17"/>
      <c r="O456" s="17"/>
      <c r="P456" s="17"/>
      <c r="R456" s="15"/>
    </row>
    <row r="457" spans="8:18" x14ac:dyDescent="0.25">
      <c r="H457" s="18"/>
      <c r="J457" s="17"/>
      <c r="K457" s="17"/>
      <c r="L457" s="17"/>
      <c r="M457" s="17"/>
      <c r="N457" s="17"/>
      <c r="O457" s="17"/>
      <c r="P457" s="17"/>
      <c r="R457" s="15"/>
    </row>
    <row r="458" spans="8:18" x14ac:dyDescent="0.25">
      <c r="H458" s="18"/>
      <c r="J458" s="17"/>
      <c r="K458" s="17"/>
      <c r="L458" s="17"/>
      <c r="M458" s="17"/>
      <c r="N458" s="17"/>
      <c r="O458" s="17"/>
      <c r="P458" s="17"/>
      <c r="R458" s="15"/>
    </row>
    <row r="459" spans="8:18" x14ac:dyDescent="0.25">
      <c r="H459" s="18"/>
      <c r="J459" s="17"/>
      <c r="K459" s="17"/>
      <c r="L459" s="17"/>
      <c r="M459" s="17"/>
      <c r="N459" s="17"/>
      <c r="O459" s="17"/>
      <c r="P459" s="17"/>
      <c r="R459" s="15"/>
    </row>
    <row r="460" spans="8:18" x14ac:dyDescent="0.25">
      <c r="H460" s="18"/>
      <c r="J460" s="17"/>
      <c r="K460" s="17"/>
      <c r="L460" s="17"/>
      <c r="M460" s="17"/>
      <c r="N460" s="17"/>
      <c r="O460" s="17"/>
      <c r="P460" s="17"/>
      <c r="R460" s="15"/>
    </row>
    <row r="461" spans="8:18" x14ac:dyDescent="0.25">
      <c r="H461" s="18"/>
      <c r="J461" s="17"/>
      <c r="K461" s="17"/>
      <c r="L461" s="17"/>
      <c r="M461" s="17"/>
      <c r="N461" s="17"/>
      <c r="O461" s="17"/>
      <c r="P461" s="17"/>
      <c r="R461" s="15"/>
    </row>
    <row r="462" spans="8:18" x14ac:dyDescent="0.25">
      <c r="H462" s="18"/>
      <c r="J462" s="17"/>
      <c r="K462" s="17"/>
      <c r="L462" s="17"/>
      <c r="M462" s="17"/>
      <c r="N462" s="17"/>
      <c r="O462" s="17"/>
      <c r="P462" s="17"/>
      <c r="R462" s="15"/>
    </row>
    <row r="463" spans="8:18" x14ac:dyDescent="0.25">
      <c r="H463" s="18"/>
      <c r="J463" s="17"/>
      <c r="K463" s="17"/>
      <c r="L463" s="17"/>
      <c r="M463" s="17"/>
      <c r="N463" s="17"/>
      <c r="O463" s="17"/>
      <c r="P463" s="17"/>
      <c r="R463" s="15"/>
    </row>
    <row r="464" spans="8:18" x14ac:dyDescent="0.25">
      <c r="H464" s="18"/>
      <c r="J464" s="17"/>
      <c r="K464" s="17"/>
      <c r="L464" s="17"/>
      <c r="M464" s="17"/>
      <c r="N464" s="17"/>
      <c r="O464" s="17"/>
      <c r="P464" s="17"/>
      <c r="R464" s="15"/>
    </row>
    <row r="465" spans="8:18" x14ac:dyDescent="0.25">
      <c r="H465" s="18"/>
      <c r="J465" s="17"/>
      <c r="K465" s="17"/>
      <c r="L465" s="17"/>
      <c r="M465" s="17"/>
      <c r="N465" s="17"/>
      <c r="O465" s="17"/>
      <c r="P465" s="17"/>
      <c r="R465" s="15"/>
    </row>
    <row r="466" spans="8:18" x14ac:dyDescent="0.25">
      <c r="H466" s="18"/>
      <c r="J466" s="17"/>
      <c r="K466" s="17"/>
      <c r="L466" s="17"/>
      <c r="M466" s="17"/>
      <c r="N466" s="17"/>
      <c r="O466" s="17"/>
      <c r="P466" s="17"/>
      <c r="R466" s="15"/>
    </row>
    <row r="467" spans="8:18" x14ac:dyDescent="0.25">
      <c r="H467" s="18"/>
      <c r="J467" s="17"/>
      <c r="K467" s="17"/>
      <c r="L467" s="17"/>
      <c r="M467" s="17"/>
      <c r="N467" s="17"/>
      <c r="O467" s="17"/>
      <c r="P467" s="17"/>
      <c r="R467" s="15"/>
    </row>
    <row r="468" spans="8:18" x14ac:dyDescent="0.25">
      <c r="H468" s="18"/>
      <c r="J468" s="17"/>
      <c r="K468" s="17"/>
      <c r="L468" s="17"/>
      <c r="M468" s="17"/>
      <c r="N468" s="17"/>
      <c r="O468" s="17"/>
      <c r="P468" s="17"/>
      <c r="R468" s="15"/>
    </row>
    <row r="469" spans="8:18" x14ac:dyDescent="0.25">
      <c r="H469" s="18"/>
      <c r="J469" s="17"/>
      <c r="K469" s="17"/>
      <c r="L469" s="17"/>
      <c r="M469" s="17"/>
      <c r="N469" s="17"/>
      <c r="O469" s="17"/>
      <c r="P469" s="17"/>
      <c r="R469" s="15"/>
    </row>
    <row r="470" spans="8:18" x14ac:dyDescent="0.25">
      <c r="H470" s="18"/>
      <c r="J470" s="17"/>
      <c r="K470" s="17"/>
      <c r="L470" s="17"/>
      <c r="M470" s="17"/>
      <c r="N470" s="17"/>
      <c r="O470" s="17"/>
      <c r="P470" s="17"/>
      <c r="R470" s="15"/>
    </row>
    <row r="471" spans="8:18" x14ac:dyDescent="0.25">
      <c r="H471" s="18"/>
      <c r="J471" s="17"/>
      <c r="K471" s="17"/>
      <c r="L471" s="17"/>
      <c r="M471" s="17"/>
      <c r="N471" s="17"/>
      <c r="O471" s="17"/>
      <c r="P471" s="17"/>
      <c r="R471" s="15"/>
    </row>
    <row r="472" spans="8:18" x14ac:dyDescent="0.25">
      <c r="H472" s="18"/>
      <c r="J472" s="17"/>
      <c r="K472" s="17"/>
      <c r="L472" s="17"/>
      <c r="M472" s="17"/>
      <c r="N472" s="17"/>
      <c r="O472" s="17"/>
      <c r="P472" s="17"/>
      <c r="R472" s="15"/>
    </row>
    <row r="473" spans="8:18" x14ac:dyDescent="0.25">
      <c r="H473" s="18"/>
      <c r="J473" s="17"/>
      <c r="K473" s="17"/>
      <c r="L473" s="17"/>
      <c r="M473" s="17"/>
      <c r="N473" s="17"/>
      <c r="O473" s="17"/>
      <c r="P473" s="17"/>
      <c r="R473" s="15"/>
    </row>
    <row r="474" spans="8:18" x14ac:dyDescent="0.25">
      <c r="H474" s="18"/>
      <c r="J474" s="17"/>
      <c r="K474" s="17"/>
      <c r="L474" s="17"/>
      <c r="M474" s="17"/>
      <c r="N474" s="17"/>
      <c r="O474" s="17"/>
      <c r="P474" s="17"/>
      <c r="R474" s="15"/>
    </row>
    <row r="475" spans="8:18" x14ac:dyDescent="0.25">
      <c r="H475" s="18"/>
      <c r="J475" s="17"/>
      <c r="K475" s="17"/>
      <c r="L475" s="17"/>
      <c r="M475" s="17"/>
      <c r="N475" s="17"/>
      <c r="O475" s="17"/>
      <c r="P475" s="17"/>
      <c r="R475" s="15"/>
    </row>
    <row r="476" spans="8:18" x14ac:dyDescent="0.25">
      <c r="H476" s="18"/>
      <c r="J476" s="17"/>
      <c r="K476" s="17"/>
      <c r="L476" s="17"/>
      <c r="M476" s="17"/>
      <c r="N476" s="17"/>
      <c r="O476" s="17"/>
      <c r="P476" s="17"/>
      <c r="R476" s="15"/>
    </row>
    <row r="477" spans="8:18" x14ac:dyDescent="0.25">
      <c r="H477" s="18"/>
      <c r="J477" s="17"/>
      <c r="K477" s="17"/>
      <c r="L477" s="17"/>
      <c r="M477" s="17"/>
      <c r="N477" s="17"/>
      <c r="O477" s="17"/>
      <c r="P477" s="17"/>
      <c r="R477" s="15"/>
    </row>
    <row r="478" spans="8:18" x14ac:dyDescent="0.25">
      <c r="H478" s="18"/>
      <c r="J478" s="17"/>
      <c r="K478" s="17"/>
      <c r="L478" s="17"/>
      <c r="M478" s="17"/>
      <c r="N478" s="17"/>
      <c r="O478" s="17"/>
      <c r="P478" s="17"/>
      <c r="R478" s="15"/>
    </row>
    <row r="479" spans="8:18" x14ac:dyDescent="0.25">
      <c r="H479" s="18"/>
      <c r="J479" s="17"/>
      <c r="K479" s="17"/>
      <c r="L479" s="17"/>
      <c r="M479" s="17"/>
      <c r="N479" s="17"/>
      <c r="O479" s="17"/>
      <c r="P479" s="17"/>
      <c r="R479" s="15"/>
    </row>
    <row r="480" spans="8:18" x14ac:dyDescent="0.25">
      <c r="H480" s="18"/>
      <c r="J480" s="17"/>
      <c r="K480" s="17"/>
      <c r="L480" s="17"/>
      <c r="M480" s="17"/>
      <c r="N480" s="17"/>
      <c r="O480" s="17"/>
      <c r="P480" s="17"/>
      <c r="R480" s="15"/>
    </row>
    <row r="481" spans="8:18" x14ac:dyDescent="0.25">
      <c r="H481" s="18"/>
      <c r="J481" s="17"/>
      <c r="K481" s="17"/>
      <c r="L481" s="17"/>
      <c r="M481" s="17"/>
      <c r="N481" s="17"/>
      <c r="O481" s="17"/>
      <c r="P481" s="17"/>
      <c r="R481" s="15"/>
    </row>
    <row r="482" spans="8:18" x14ac:dyDescent="0.25">
      <c r="H482" s="18"/>
      <c r="J482" s="17"/>
      <c r="K482" s="17"/>
      <c r="L482" s="17"/>
      <c r="M482" s="17"/>
      <c r="N482" s="17"/>
      <c r="O482" s="17"/>
      <c r="P482" s="17"/>
      <c r="R482" s="15"/>
    </row>
    <row r="483" spans="8:18" x14ac:dyDescent="0.25">
      <c r="H483" s="18"/>
      <c r="J483" s="17"/>
      <c r="K483" s="17"/>
      <c r="L483" s="17"/>
      <c r="M483" s="17"/>
      <c r="N483" s="17"/>
      <c r="O483" s="17"/>
      <c r="P483" s="17"/>
      <c r="R483" s="15"/>
    </row>
    <row r="484" spans="8:18" x14ac:dyDescent="0.25">
      <c r="H484" s="18"/>
      <c r="J484" s="17"/>
      <c r="K484" s="17"/>
      <c r="L484" s="17"/>
      <c r="M484" s="17"/>
      <c r="N484" s="17"/>
      <c r="O484" s="17"/>
      <c r="P484" s="17"/>
      <c r="R484" s="15"/>
    </row>
    <row r="485" spans="8:18" x14ac:dyDescent="0.25">
      <c r="H485" s="18"/>
      <c r="J485" s="17"/>
      <c r="K485" s="17"/>
      <c r="L485" s="17"/>
      <c r="M485" s="17"/>
      <c r="N485" s="17"/>
      <c r="O485" s="17"/>
      <c r="P485" s="17"/>
      <c r="R485" s="15"/>
    </row>
    <row r="486" spans="8:18" x14ac:dyDescent="0.25">
      <c r="H486" s="18"/>
      <c r="J486" s="17"/>
      <c r="K486" s="17"/>
      <c r="L486" s="17"/>
      <c r="M486" s="17"/>
      <c r="N486" s="17"/>
      <c r="O486" s="17"/>
      <c r="P486" s="17"/>
      <c r="R486" s="15"/>
    </row>
    <row r="487" spans="8:18" x14ac:dyDescent="0.25">
      <c r="H487" s="18"/>
      <c r="J487" s="17"/>
      <c r="K487" s="17"/>
      <c r="L487" s="17"/>
      <c r="M487" s="17"/>
      <c r="N487" s="17"/>
      <c r="O487" s="17"/>
      <c r="P487" s="17"/>
      <c r="R487" s="15"/>
    </row>
    <row r="488" spans="8:18" x14ac:dyDescent="0.25">
      <c r="H488" s="18"/>
      <c r="J488" s="17"/>
      <c r="K488" s="17"/>
      <c r="L488" s="17"/>
      <c r="M488" s="17"/>
      <c r="N488" s="17"/>
      <c r="O488" s="17"/>
      <c r="P488" s="17"/>
      <c r="R488" s="15"/>
    </row>
    <row r="489" spans="8:18" x14ac:dyDescent="0.25">
      <c r="H489" s="18"/>
      <c r="J489" s="17"/>
      <c r="K489" s="17"/>
      <c r="L489" s="17"/>
      <c r="M489" s="17"/>
      <c r="N489" s="17"/>
      <c r="O489" s="17"/>
      <c r="P489" s="17"/>
      <c r="R489" s="15"/>
    </row>
  </sheetData>
  <autoFilter ref="A1:O489" xr:uid="{CA8B53A2-4D42-4324-A309-BAD6725F9571}"/>
  <sortState xmlns:xlrd2="http://schemas.microsoft.com/office/spreadsheetml/2017/richdata2" ref="A2:R151">
    <sortCondition ref="D2:D151"/>
    <sortCondition ref="E2:E151"/>
  </sortState>
  <dataConsolidate/>
  <phoneticPr fontId="4" type="noConversion"/>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1045"/>
  <sheetViews>
    <sheetView zoomScaleNormal="100" workbookViewId="0">
      <selection activeCell="E5" sqref="E5:K5"/>
    </sheetView>
  </sheetViews>
  <sheetFormatPr defaultColWidth="12.28515625" defaultRowHeight="15" x14ac:dyDescent="0.25"/>
  <cols>
    <col min="1" max="1" width="15.28515625" style="2" bestFit="1" customWidth="1"/>
    <col min="2" max="4" width="11.5703125" bestFit="1" customWidth="1"/>
    <col min="5" max="6" width="11.5703125" style="31" bestFit="1" customWidth="1"/>
    <col min="7" max="7" width="11.5703125" bestFit="1" customWidth="1"/>
    <col min="8" max="11" width="11.5703125" style="31" bestFit="1" customWidth="1"/>
    <col min="12" max="12" width="11.5703125" bestFit="1" customWidth="1"/>
    <col min="13" max="13" width="11.5703125" style="31" bestFit="1" customWidth="1"/>
    <col min="14" max="20" width="11.5703125" bestFit="1" customWidth="1"/>
  </cols>
  <sheetData>
    <row r="1" spans="1:13" ht="23.25" customHeight="1" thickBot="1" x14ac:dyDescent="0.35">
      <c r="A1" s="38" t="s">
        <v>0</v>
      </c>
      <c r="B1" s="39"/>
      <c r="C1" s="39"/>
      <c r="D1" s="39"/>
      <c r="E1" s="39"/>
      <c r="F1" s="39"/>
      <c r="G1" s="39"/>
      <c r="H1" s="39"/>
      <c r="I1" s="39"/>
      <c r="J1" s="39"/>
      <c r="K1" s="40"/>
      <c r="M1"/>
    </row>
    <row r="2" spans="1:13" ht="16.149999999999999" customHeight="1" thickBot="1" x14ac:dyDescent="0.3">
      <c r="A2" s="44" t="s">
        <v>1</v>
      </c>
      <c r="B2" s="44"/>
      <c r="C2" s="44"/>
      <c r="D2" s="44"/>
      <c r="E2" s="41" t="s">
        <v>2</v>
      </c>
      <c r="F2" s="41"/>
      <c r="G2" s="41"/>
      <c r="H2" s="41"/>
      <c r="I2" s="41"/>
      <c r="J2" s="41"/>
      <c r="K2" s="41"/>
      <c r="M2"/>
    </row>
    <row r="3" spans="1:13" ht="16.149999999999999" customHeight="1" thickBot="1" x14ac:dyDescent="0.3">
      <c r="A3" s="44" t="s">
        <v>3</v>
      </c>
      <c r="B3" s="44"/>
      <c r="C3" s="44"/>
      <c r="D3" s="44"/>
      <c r="E3" s="41" t="s">
        <v>4</v>
      </c>
      <c r="F3" s="41"/>
      <c r="G3" s="41"/>
      <c r="H3" s="41"/>
      <c r="I3" s="41"/>
      <c r="J3" s="41"/>
      <c r="K3" s="41"/>
      <c r="M3"/>
    </row>
    <row r="4" spans="1:13" ht="16.149999999999999" customHeight="1" thickBot="1" x14ac:dyDescent="0.3">
      <c r="A4" s="44" t="s">
        <v>5</v>
      </c>
      <c r="B4" s="44"/>
      <c r="C4" s="44"/>
      <c r="D4" s="44"/>
      <c r="E4" s="41">
        <v>4.0999999999999996</v>
      </c>
      <c r="F4" s="41"/>
      <c r="G4" s="41"/>
      <c r="H4" s="41"/>
      <c r="I4" s="41"/>
      <c r="J4" s="41"/>
      <c r="K4" s="41"/>
      <c r="M4"/>
    </row>
    <row r="5" spans="1:13" ht="32.1" customHeight="1" thickBot="1" x14ac:dyDescent="0.3">
      <c r="A5" s="43" t="s">
        <v>134</v>
      </c>
      <c r="B5" s="43"/>
      <c r="C5" s="43"/>
      <c r="D5" s="43"/>
      <c r="E5" s="42" t="s">
        <v>137</v>
      </c>
      <c r="F5" s="41"/>
      <c r="G5" s="41"/>
      <c r="H5" s="41"/>
      <c r="I5" s="41"/>
      <c r="J5" s="41"/>
      <c r="K5" s="41"/>
      <c r="M5"/>
    </row>
    <row r="6" spans="1:13" ht="16.149999999999999" customHeight="1" thickBot="1" x14ac:dyDescent="0.3">
      <c r="A6" s="44" t="s">
        <v>6</v>
      </c>
      <c r="B6" s="44"/>
      <c r="C6" s="44"/>
      <c r="D6" s="44"/>
      <c r="E6" s="41" t="s">
        <v>7</v>
      </c>
      <c r="F6" s="41"/>
      <c r="G6" s="41"/>
      <c r="H6" s="41"/>
      <c r="I6" s="41"/>
      <c r="J6" s="41"/>
      <c r="K6" s="41"/>
      <c r="M6"/>
    </row>
    <row r="7" spans="1:13" ht="31.15" customHeight="1" thickBot="1" x14ac:dyDescent="0.3">
      <c r="A7" s="3" t="s">
        <v>8</v>
      </c>
      <c r="B7" s="24">
        <v>45636</v>
      </c>
      <c r="C7" s="24">
        <v>46001</v>
      </c>
      <c r="D7" s="24">
        <v>47097</v>
      </c>
      <c r="E7" s="24">
        <v>49288</v>
      </c>
      <c r="F7" s="24">
        <v>50749</v>
      </c>
      <c r="G7" s="24">
        <v>51480</v>
      </c>
      <c r="H7" s="24">
        <v>52210</v>
      </c>
      <c r="I7" s="24">
        <v>52941</v>
      </c>
      <c r="J7" s="24"/>
      <c r="K7" s="24"/>
      <c r="M7"/>
    </row>
    <row r="8" spans="1:13" ht="31.15" customHeight="1" thickBot="1" x14ac:dyDescent="0.3">
      <c r="A8" s="3" t="s">
        <v>9</v>
      </c>
      <c r="B8" s="34">
        <v>2.3334838725355005</v>
      </c>
      <c r="C8" s="34">
        <v>2.3334838725355005</v>
      </c>
      <c r="D8" s="34">
        <v>2.3334838725355005</v>
      </c>
      <c r="E8" s="34">
        <v>4.0959023470641505</v>
      </c>
      <c r="F8" s="34">
        <v>4.0959023470641505</v>
      </c>
      <c r="G8" s="34">
        <v>4.0959023470641505</v>
      </c>
      <c r="H8" s="34">
        <v>4.0959023470641505</v>
      </c>
      <c r="I8" s="34">
        <v>4.0959023470641505</v>
      </c>
      <c r="J8" s="26"/>
      <c r="K8" s="26"/>
      <c r="M8"/>
    </row>
    <row r="9" spans="1:13" ht="31.15" customHeight="1" thickBot="1" x14ac:dyDescent="0.3">
      <c r="A9" s="4" t="s">
        <v>10</v>
      </c>
      <c r="B9" s="23">
        <v>46001</v>
      </c>
      <c r="C9" s="23">
        <v>47097</v>
      </c>
      <c r="D9" s="23">
        <v>49288</v>
      </c>
      <c r="E9" s="23">
        <v>50749</v>
      </c>
      <c r="F9" s="23">
        <v>51480</v>
      </c>
      <c r="G9" s="23">
        <v>52210</v>
      </c>
      <c r="H9" s="23">
        <v>52941</v>
      </c>
      <c r="I9" s="23">
        <v>53671</v>
      </c>
      <c r="J9" s="23"/>
      <c r="K9" s="23"/>
      <c r="M9"/>
    </row>
    <row r="10" spans="1:13" ht="30.75" thickBot="1" x14ac:dyDescent="0.3">
      <c r="A10" s="1" t="s">
        <v>11</v>
      </c>
      <c r="B10" s="45" t="s">
        <v>12</v>
      </c>
      <c r="C10" s="46"/>
      <c r="D10" s="46"/>
      <c r="E10" s="46"/>
      <c r="F10" s="46"/>
      <c r="G10" s="46"/>
      <c r="H10" s="46"/>
      <c r="I10" s="46"/>
      <c r="J10" s="46"/>
      <c r="K10" s="47"/>
      <c r="M10"/>
    </row>
    <row r="11" spans="1:13" ht="15.75" thickBot="1" x14ac:dyDescent="0.3">
      <c r="A11" s="5" t="s">
        <v>15</v>
      </c>
      <c r="B11" s="33">
        <v>2.3334838725355005</v>
      </c>
      <c r="C11" s="33"/>
      <c r="D11" s="33"/>
      <c r="E11" s="33">
        <v>4.0959023470641505</v>
      </c>
      <c r="F11" s="33"/>
      <c r="G11" s="33"/>
      <c r="H11" s="33"/>
      <c r="I11" s="33"/>
      <c r="J11" s="33"/>
      <c r="K11" s="25"/>
      <c r="M11"/>
    </row>
    <row r="12" spans="1:13" ht="15.75" thickBot="1" x14ac:dyDescent="0.3">
      <c r="A12" s="5" t="s">
        <v>16</v>
      </c>
      <c r="B12" s="33">
        <v>2.3334838725355005</v>
      </c>
      <c r="C12" s="33"/>
      <c r="D12" s="33"/>
      <c r="E12" s="33">
        <v>4.0959023470641505</v>
      </c>
      <c r="F12" s="33"/>
      <c r="G12" s="33"/>
      <c r="H12" s="33"/>
      <c r="I12" s="33"/>
      <c r="J12" s="33"/>
      <c r="K12" s="25"/>
      <c r="M12"/>
    </row>
    <row r="13" spans="1:13" ht="15.75" thickBot="1" x14ac:dyDescent="0.3">
      <c r="A13" s="6" t="s">
        <v>17</v>
      </c>
      <c r="B13" s="33">
        <v>2.3334838725355005</v>
      </c>
      <c r="C13" s="33"/>
      <c r="D13" s="33"/>
      <c r="E13" s="33">
        <v>4.0959023470641505</v>
      </c>
      <c r="F13" s="33">
        <v>4.0959023470641505</v>
      </c>
      <c r="G13" s="33"/>
      <c r="H13" s="33"/>
      <c r="I13" s="33"/>
      <c r="J13" s="33"/>
      <c r="K13" s="25"/>
      <c r="M13"/>
    </row>
    <row r="14" spans="1:13" ht="15.75" thickBot="1" x14ac:dyDescent="0.3">
      <c r="A14" s="6" t="s">
        <v>18</v>
      </c>
      <c r="B14" s="33"/>
      <c r="C14" s="33">
        <v>2.3334838725355005</v>
      </c>
      <c r="D14" s="33"/>
      <c r="E14" s="33"/>
      <c r="F14" s="33"/>
      <c r="G14" s="33">
        <v>4.0959023470641505</v>
      </c>
      <c r="H14" s="33">
        <v>4.0959023470641505</v>
      </c>
      <c r="I14" s="33"/>
      <c r="J14" s="33"/>
      <c r="K14" s="25"/>
      <c r="M14"/>
    </row>
    <row r="15" spans="1:13" ht="15.75" thickBot="1" x14ac:dyDescent="0.3">
      <c r="A15" s="6" t="s">
        <v>19</v>
      </c>
      <c r="B15" s="33"/>
      <c r="C15" s="33"/>
      <c r="D15" s="33">
        <v>2.3334838725355005</v>
      </c>
      <c r="E15" s="33">
        <v>2.3334838725355005</v>
      </c>
      <c r="F15" s="33">
        <v>2.3334838725355005</v>
      </c>
      <c r="G15" s="33">
        <v>2.3334838725355005</v>
      </c>
      <c r="H15" s="33">
        <v>2.3334838725355005</v>
      </c>
      <c r="I15" s="33">
        <v>4.0959023470641505</v>
      </c>
      <c r="J15" s="33"/>
      <c r="K15" s="25"/>
      <c r="M15"/>
    </row>
    <row r="16" spans="1:13" ht="15.75" thickBot="1" x14ac:dyDescent="0.3">
      <c r="A16" s="6"/>
      <c r="B16" s="33"/>
      <c r="C16" s="33"/>
      <c r="D16" s="33"/>
      <c r="E16" s="33"/>
      <c r="F16" s="33"/>
      <c r="G16" s="33"/>
      <c r="H16" s="33"/>
      <c r="I16" s="33"/>
      <c r="J16" s="33"/>
      <c r="K16" s="25"/>
      <c r="M16"/>
    </row>
    <row r="17" spans="1:13" ht="15.75" thickBot="1" x14ac:dyDescent="0.3">
      <c r="A17" s="6"/>
      <c r="B17" s="25"/>
      <c r="C17" s="25"/>
      <c r="D17" s="25"/>
      <c r="E17" s="25"/>
      <c r="F17" s="25"/>
      <c r="G17" s="25"/>
      <c r="H17" s="25"/>
      <c r="I17" s="25"/>
      <c r="J17" s="25"/>
      <c r="K17" s="25"/>
      <c r="M17"/>
    </row>
    <row r="18" spans="1:13" ht="15.75" thickBot="1" x14ac:dyDescent="0.3">
      <c r="A18" s="6"/>
      <c r="B18" s="25"/>
      <c r="C18" s="29"/>
      <c r="D18" s="29"/>
      <c r="E18" s="29"/>
      <c r="F18" s="29"/>
      <c r="G18" s="29"/>
      <c r="H18" s="29"/>
      <c r="I18" s="29"/>
      <c r="J18" s="29"/>
      <c r="K18" s="29"/>
      <c r="M18"/>
    </row>
    <row r="19" spans="1:13" x14ac:dyDescent="0.25">
      <c r="A19"/>
      <c r="E19"/>
      <c r="F19"/>
      <c r="H19"/>
      <c r="I19"/>
      <c r="J19"/>
      <c r="K19"/>
      <c r="M19"/>
    </row>
    <row r="20" spans="1:13" ht="15.75" thickBot="1" x14ac:dyDescent="0.3">
      <c r="E20"/>
      <c r="F20"/>
      <c r="H20"/>
      <c r="I20"/>
      <c r="J20"/>
      <c r="K20"/>
      <c r="M20"/>
    </row>
    <row r="21" spans="1:13" x14ac:dyDescent="0.25">
      <c r="A21" s="51" t="s">
        <v>20</v>
      </c>
      <c r="B21" s="52"/>
      <c r="C21" s="52"/>
      <c r="D21" s="52"/>
      <c r="E21" s="52"/>
      <c r="F21" s="52"/>
      <c r="G21" s="52"/>
      <c r="H21" s="52"/>
      <c r="I21" s="52"/>
      <c r="J21" s="52"/>
      <c r="K21" s="53"/>
      <c r="M21"/>
    </row>
    <row r="22" spans="1:13" x14ac:dyDescent="0.25">
      <c r="A22" s="54" t="s">
        <v>21</v>
      </c>
      <c r="B22" s="55"/>
      <c r="C22" s="55"/>
      <c r="D22" s="55"/>
      <c r="E22" s="55"/>
      <c r="F22" s="55"/>
      <c r="G22" s="55"/>
      <c r="H22" s="55"/>
      <c r="I22" s="55"/>
      <c r="J22" s="55"/>
      <c r="K22" s="56"/>
      <c r="M22"/>
    </row>
    <row r="23" spans="1:13" x14ac:dyDescent="0.25">
      <c r="A23" s="54" t="s">
        <v>22</v>
      </c>
      <c r="B23" s="55"/>
      <c r="C23" s="55"/>
      <c r="D23" s="55"/>
      <c r="E23" s="55"/>
      <c r="F23" s="55"/>
      <c r="G23" s="55"/>
      <c r="H23" s="55"/>
      <c r="I23" s="55"/>
      <c r="J23" s="55"/>
      <c r="K23" s="56"/>
      <c r="M23"/>
    </row>
    <row r="24" spans="1:13" ht="15.75" thickBot="1" x14ac:dyDescent="0.3">
      <c r="A24" s="48" t="s">
        <v>23</v>
      </c>
      <c r="B24" s="49"/>
      <c r="C24" s="49"/>
      <c r="D24" s="49"/>
      <c r="E24" s="49"/>
      <c r="F24" s="49"/>
      <c r="G24" s="49"/>
      <c r="H24" s="49"/>
      <c r="I24" s="49"/>
      <c r="J24" s="49"/>
      <c r="K24" s="50"/>
      <c r="M24"/>
    </row>
    <row r="25" spans="1:13" x14ac:dyDescent="0.25">
      <c r="E25"/>
      <c r="F25"/>
      <c r="H25"/>
      <c r="I25"/>
      <c r="J25"/>
      <c r="K25"/>
      <c r="M25"/>
    </row>
    <row r="26" spans="1:13" x14ac:dyDescent="0.25">
      <c r="E26"/>
      <c r="F26"/>
      <c r="H26"/>
      <c r="I26"/>
      <c r="J26"/>
      <c r="K26"/>
      <c r="M26"/>
    </row>
    <row r="27" spans="1:13" x14ac:dyDescent="0.25">
      <c r="E27"/>
      <c r="F27"/>
      <c r="H27"/>
      <c r="I27"/>
      <c r="J27"/>
      <c r="K27"/>
      <c r="M27"/>
    </row>
    <row r="28" spans="1:13" x14ac:dyDescent="0.25">
      <c r="E28"/>
      <c r="F28"/>
      <c r="H28"/>
      <c r="I28"/>
      <c r="J28"/>
      <c r="K28"/>
      <c r="M28"/>
    </row>
    <row r="29" spans="1:13" x14ac:dyDescent="0.25">
      <c r="E29"/>
      <c r="F29"/>
      <c r="H29"/>
      <c r="I29"/>
      <c r="J29"/>
      <c r="K29"/>
      <c r="M29"/>
    </row>
    <row r="30" spans="1:13" x14ac:dyDescent="0.25">
      <c r="E30"/>
      <c r="F30"/>
      <c r="H30"/>
      <c r="I30"/>
      <c r="J30"/>
      <c r="K30"/>
      <c r="M30"/>
    </row>
    <row r="31" spans="1:13" x14ac:dyDescent="0.25">
      <c r="E31"/>
      <c r="F31"/>
      <c r="H31"/>
      <c r="I31"/>
      <c r="J31"/>
      <c r="K31"/>
      <c r="M31"/>
    </row>
    <row r="32" spans="1:13" x14ac:dyDescent="0.25">
      <c r="E32"/>
      <c r="F32"/>
      <c r="H32"/>
      <c r="I32"/>
      <c r="J32"/>
      <c r="K32"/>
      <c r="M32"/>
    </row>
    <row r="33" spans="5:13" x14ac:dyDescent="0.25">
      <c r="E33"/>
      <c r="F33"/>
      <c r="H33"/>
      <c r="I33"/>
      <c r="J33"/>
      <c r="K33"/>
      <c r="M33"/>
    </row>
    <row r="34" spans="5:13" x14ac:dyDescent="0.25">
      <c r="E34"/>
      <c r="F34"/>
      <c r="H34"/>
      <c r="I34"/>
      <c r="J34"/>
      <c r="K34"/>
      <c r="M34"/>
    </row>
    <row r="35" spans="5:13" x14ac:dyDescent="0.25">
      <c r="E35"/>
      <c r="F35"/>
      <c r="H35"/>
      <c r="I35"/>
      <c r="J35"/>
      <c r="K35"/>
      <c r="M35"/>
    </row>
    <row r="36" spans="5:13" x14ac:dyDescent="0.25">
      <c r="E36"/>
      <c r="F36"/>
      <c r="H36"/>
      <c r="I36"/>
      <c r="J36"/>
      <c r="K36"/>
      <c r="M36"/>
    </row>
    <row r="37" spans="5:13" x14ac:dyDescent="0.25">
      <c r="E37"/>
      <c r="F37"/>
      <c r="H37"/>
      <c r="I37"/>
      <c r="J37"/>
      <c r="K37"/>
      <c r="M37"/>
    </row>
    <row r="38" spans="5:13" x14ac:dyDescent="0.25">
      <c r="E38"/>
      <c r="F38"/>
      <c r="H38"/>
      <c r="I38"/>
      <c r="J38"/>
      <c r="K38"/>
      <c r="M38"/>
    </row>
    <row r="39" spans="5:13" x14ac:dyDescent="0.25">
      <c r="E39"/>
      <c r="F39"/>
      <c r="H39"/>
      <c r="I39"/>
      <c r="J39"/>
      <c r="K39"/>
      <c r="M39"/>
    </row>
    <row r="40" spans="5:13" x14ac:dyDescent="0.25">
      <c r="E40"/>
      <c r="F40"/>
      <c r="H40"/>
      <c r="I40"/>
      <c r="J40"/>
      <c r="K40"/>
      <c r="M40"/>
    </row>
    <row r="41" spans="5:13" x14ac:dyDescent="0.25">
      <c r="E41"/>
      <c r="F41"/>
      <c r="H41"/>
      <c r="I41"/>
      <c r="J41"/>
      <c r="K41"/>
      <c r="M41"/>
    </row>
    <row r="42" spans="5:13" x14ac:dyDescent="0.25">
      <c r="E42"/>
      <c r="F42"/>
      <c r="H42"/>
      <c r="I42"/>
      <c r="J42"/>
      <c r="K42"/>
      <c r="M42"/>
    </row>
    <row r="43" spans="5:13" x14ac:dyDescent="0.25">
      <c r="E43"/>
      <c r="F43"/>
      <c r="H43"/>
      <c r="I43"/>
      <c r="J43"/>
      <c r="K43"/>
      <c r="M43"/>
    </row>
    <row r="44" spans="5:13" x14ac:dyDescent="0.25">
      <c r="E44"/>
      <c r="F44"/>
      <c r="H44"/>
      <c r="I44"/>
      <c r="J44"/>
      <c r="K44"/>
      <c r="M44"/>
    </row>
    <row r="45" spans="5:13" x14ac:dyDescent="0.25">
      <c r="E45"/>
      <c r="F45"/>
      <c r="H45"/>
      <c r="I45"/>
      <c r="J45"/>
      <c r="K45"/>
      <c r="M45"/>
    </row>
    <row r="46" spans="5:13" x14ac:dyDescent="0.25">
      <c r="E46"/>
      <c r="F46"/>
      <c r="H46"/>
      <c r="I46"/>
      <c r="J46"/>
      <c r="K46"/>
      <c r="M46"/>
    </row>
    <row r="47" spans="5:13" x14ac:dyDescent="0.25">
      <c r="E47"/>
      <c r="F47"/>
      <c r="H47"/>
      <c r="I47"/>
      <c r="J47"/>
      <c r="K47"/>
      <c r="M47"/>
    </row>
    <row r="48" spans="5:13" x14ac:dyDescent="0.25">
      <c r="E48"/>
      <c r="F48"/>
      <c r="H48"/>
      <c r="I48"/>
      <c r="J48"/>
      <c r="K48"/>
      <c r="M48"/>
    </row>
    <row r="49" spans="5:13" x14ac:dyDescent="0.25">
      <c r="E49"/>
      <c r="F49"/>
      <c r="H49"/>
      <c r="I49"/>
      <c r="J49"/>
      <c r="K49"/>
      <c r="M49"/>
    </row>
    <row r="50" spans="5:13" x14ac:dyDescent="0.25">
      <c r="E50"/>
      <c r="F50"/>
      <c r="H50"/>
      <c r="I50"/>
      <c r="J50"/>
      <c r="K50"/>
      <c r="M50"/>
    </row>
    <row r="51" spans="5:13" x14ac:dyDescent="0.25">
      <c r="E51"/>
      <c r="F51"/>
      <c r="H51"/>
      <c r="I51"/>
      <c r="J51"/>
      <c r="K51"/>
      <c r="M51"/>
    </row>
    <row r="52" spans="5:13" x14ac:dyDescent="0.25">
      <c r="E52"/>
      <c r="F52"/>
      <c r="H52"/>
      <c r="I52"/>
      <c r="J52"/>
      <c r="K52"/>
      <c r="M52"/>
    </row>
    <row r="53" spans="5:13" x14ac:dyDescent="0.25">
      <c r="E53"/>
      <c r="F53"/>
      <c r="H53"/>
      <c r="I53"/>
      <c r="J53"/>
      <c r="K53"/>
      <c r="M53"/>
    </row>
    <row r="54" spans="5:13" x14ac:dyDescent="0.25">
      <c r="E54"/>
      <c r="F54"/>
      <c r="H54"/>
      <c r="I54"/>
      <c r="J54"/>
      <c r="K54"/>
      <c r="M54"/>
    </row>
    <row r="55" spans="5:13" x14ac:dyDescent="0.25">
      <c r="E55"/>
      <c r="F55"/>
      <c r="H55"/>
      <c r="I55"/>
      <c r="J55"/>
      <c r="K55"/>
      <c r="M55"/>
    </row>
    <row r="56" spans="5:13" x14ac:dyDescent="0.25">
      <c r="E56"/>
      <c r="F56"/>
      <c r="H56"/>
      <c r="I56"/>
      <c r="J56"/>
      <c r="K56"/>
      <c r="M56"/>
    </row>
    <row r="57" spans="5:13" x14ac:dyDescent="0.25">
      <c r="E57"/>
      <c r="F57"/>
      <c r="H57"/>
      <c r="I57"/>
      <c r="J57"/>
      <c r="K57"/>
      <c r="M57"/>
    </row>
    <row r="58" spans="5:13" x14ac:dyDescent="0.25">
      <c r="E58"/>
      <c r="F58"/>
      <c r="H58"/>
      <c r="I58"/>
      <c r="J58"/>
      <c r="K58"/>
      <c r="M58"/>
    </row>
    <row r="59" spans="5:13" x14ac:dyDescent="0.25">
      <c r="E59"/>
      <c r="F59"/>
      <c r="H59"/>
      <c r="I59"/>
      <c r="J59"/>
      <c r="K59"/>
      <c r="M59"/>
    </row>
    <row r="60" spans="5:13" x14ac:dyDescent="0.25">
      <c r="E60"/>
      <c r="F60"/>
      <c r="H60"/>
      <c r="I60"/>
      <c r="J60"/>
      <c r="K60"/>
      <c r="M60"/>
    </row>
    <row r="61" spans="5:13" x14ac:dyDescent="0.25">
      <c r="E61"/>
      <c r="F61"/>
      <c r="H61"/>
      <c r="I61"/>
      <c r="J61"/>
      <c r="K61"/>
      <c r="M61"/>
    </row>
    <row r="62" spans="5:13" x14ac:dyDescent="0.25">
      <c r="E62"/>
      <c r="F62"/>
      <c r="H62"/>
      <c r="I62"/>
      <c r="J62"/>
      <c r="K62"/>
      <c r="M62"/>
    </row>
    <row r="63" spans="5:13" x14ac:dyDescent="0.25">
      <c r="E63"/>
      <c r="F63"/>
      <c r="H63"/>
      <c r="I63"/>
      <c r="J63"/>
      <c r="K63"/>
      <c r="M63"/>
    </row>
    <row r="64" spans="5:13" x14ac:dyDescent="0.25">
      <c r="E64"/>
      <c r="F64"/>
      <c r="H64"/>
      <c r="I64"/>
      <c r="J64"/>
      <c r="K64"/>
      <c r="M64"/>
    </row>
    <row r="65" spans="5:13" x14ac:dyDescent="0.25">
      <c r="E65"/>
      <c r="F65"/>
      <c r="H65"/>
      <c r="I65"/>
      <c r="J65"/>
      <c r="K65"/>
      <c r="M65"/>
    </row>
    <row r="66" spans="5:13" x14ac:dyDescent="0.25">
      <c r="E66"/>
      <c r="F66"/>
      <c r="H66"/>
      <c r="I66"/>
      <c r="J66"/>
      <c r="K66"/>
      <c r="M66"/>
    </row>
    <row r="67" spans="5:13" x14ac:dyDescent="0.25">
      <c r="E67"/>
      <c r="F67"/>
      <c r="H67"/>
      <c r="I67"/>
      <c r="J67"/>
      <c r="K67"/>
      <c r="M67"/>
    </row>
    <row r="68" spans="5:13" x14ac:dyDescent="0.25">
      <c r="E68"/>
      <c r="F68"/>
      <c r="H68"/>
      <c r="I68"/>
      <c r="J68"/>
      <c r="K68"/>
      <c r="M68"/>
    </row>
    <row r="69" spans="5:13" x14ac:dyDescent="0.25">
      <c r="E69"/>
      <c r="F69"/>
      <c r="H69"/>
      <c r="I69"/>
      <c r="J69"/>
      <c r="K69"/>
      <c r="M69"/>
    </row>
    <row r="70" spans="5:13" x14ac:dyDescent="0.25">
      <c r="E70"/>
      <c r="F70"/>
      <c r="H70"/>
      <c r="I70"/>
      <c r="J70"/>
      <c r="K70"/>
      <c r="M70"/>
    </row>
    <row r="71" spans="5:13" x14ac:dyDescent="0.25">
      <c r="E71"/>
      <c r="F71"/>
      <c r="H71"/>
      <c r="I71"/>
      <c r="J71"/>
      <c r="K71"/>
      <c r="M71"/>
    </row>
    <row r="72" spans="5:13" x14ac:dyDescent="0.25">
      <c r="E72"/>
      <c r="F72"/>
      <c r="H72"/>
      <c r="I72"/>
      <c r="J72"/>
      <c r="K72"/>
      <c r="M72"/>
    </row>
    <row r="73" spans="5:13" x14ac:dyDescent="0.25">
      <c r="E73"/>
      <c r="F73"/>
      <c r="H73"/>
      <c r="I73"/>
      <c r="J73"/>
      <c r="K73"/>
      <c r="M73"/>
    </row>
    <row r="74" spans="5:13" x14ac:dyDescent="0.25">
      <c r="E74"/>
      <c r="F74"/>
      <c r="H74"/>
      <c r="I74"/>
      <c r="J74"/>
      <c r="K74"/>
      <c r="M74"/>
    </row>
    <row r="75" spans="5:13" x14ac:dyDescent="0.25">
      <c r="E75"/>
      <c r="F75"/>
      <c r="H75"/>
      <c r="I75"/>
      <c r="J75"/>
      <c r="K75"/>
      <c r="M75"/>
    </row>
    <row r="76" spans="5:13" x14ac:dyDescent="0.25">
      <c r="E76"/>
      <c r="F76"/>
      <c r="H76"/>
      <c r="I76"/>
      <c r="J76"/>
      <c r="K76"/>
      <c r="M76"/>
    </row>
    <row r="77" spans="5:13" x14ac:dyDescent="0.25">
      <c r="E77"/>
      <c r="F77"/>
      <c r="H77"/>
      <c r="I77"/>
      <c r="J77"/>
      <c r="K77"/>
      <c r="M77"/>
    </row>
    <row r="78" spans="5:13" x14ac:dyDescent="0.25">
      <c r="E78"/>
      <c r="F78"/>
      <c r="H78"/>
      <c r="I78"/>
      <c r="J78"/>
      <c r="K78"/>
      <c r="M78"/>
    </row>
    <row r="79" spans="5:13" x14ac:dyDescent="0.25">
      <c r="E79"/>
      <c r="F79"/>
      <c r="H79"/>
      <c r="I79"/>
      <c r="J79"/>
      <c r="K79"/>
      <c r="M79"/>
    </row>
    <row r="80" spans="5:13" x14ac:dyDescent="0.25">
      <c r="E80"/>
      <c r="F80"/>
      <c r="H80"/>
      <c r="I80"/>
      <c r="J80"/>
      <c r="K80"/>
      <c r="M80"/>
    </row>
    <row r="81" spans="5:13" x14ac:dyDescent="0.25">
      <c r="E81"/>
      <c r="F81"/>
      <c r="H81"/>
      <c r="I81"/>
      <c r="J81"/>
      <c r="K81"/>
      <c r="M81"/>
    </row>
    <row r="82" spans="5:13" x14ac:dyDescent="0.25">
      <c r="E82"/>
      <c r="F82"/>
      <c r="H82"/>
      <c r="I82"/>
      <c r="J82"/>
      <c r="K82"/>
      <c r="M82"/>
    </row>
    <row r="83" spans="5:13" x14ac:dyDescent="0.25">
      <c r="E83"/>
      <c r="F83"/>
      <c r="H83"/>
      <c r="I83"/>
      <c r="J83"/>
      <c r="K83"/>
      <c r="M83"/>
    </row>
    <row r="84" spans="5:13" x14ac:dyDescent="0.25">
      <c r="E84"/>
      <c r="F84"/>
      <c r="H84"/>
      <c r="I84"/>
      <c r="J84"/>
      <c r="K84"/>
      <c r="M84"/>
    </row>
    <row r="85" spans="5:13" x14ac:dyDescent="0.25">
      <c r="E85"/>
      <c r="F85"/>
      <c r="H85"/>
      <c r="I85"/>
      <c r="J85"/>
      <c r="K85"/>
      <c r="M85"/>
    </row>
    <row r="86" spans="5:13" x14ac:dyDescent="0.25">
      <c r="E86"/>
      <c r="F86"/>
      <c r="H86"/>
      <c r="I86"/>
      <c r="J86"/>
      <c r="K86"/>
      <c r="M86"/>
    </row>
    <row r="87" spans="5:13" x14ac:dyDescent="0.25">
      <c r="E87"/>
      <c r="F87"/>
      <c r="H87"/>
      <c r="I87"/>
      <c r="J87"/>
      <c r="K87"/>
      <c r="M87"/>
    </row>
    <row r="88" spans="5:13" x14ac:dyDescent="0.25">
      <c r="E88"/>
      <c r="F88"/>
      <c r="H88"/>
      <c r="I88"/>
      <c r="J88"/>
      <c r="K88"/>
      <c r="M88"/>
    </row>
    <row r="89" spans="5:13" x14ac:dyDescent="0.25">
      <c r="E89"/>
      <c r="F89"/>
      <c r="H89"/>
      <c r="I89"/>
      <c r="J89"/>
      <c r="K89"/>
      <c r="M89"/>
    </row>
    <row r="90" spans="5:13" x14ac:dyDescent="0.25">
      <c r="E90"/>
      <c r="F90"/>
      <c r="H90"/>
      <c r="I90"/>
      <c r="J90"/>
      <c r="K90"/>
      <c r="M90"/>
    </row>
    <row r="91" spans="5:13" x14ac:dyDescent="0.25">
      <c r="E91"/>
      <c r="F91"/>
      <c r="H91"/>
      <c r="I91"/>
      <c r="J91"/>
      <c r="K91"/>
      <c r="M91"/>
    </row>
    <row r="92" spans="5:13" x14ac:dyDescent="0.25">
      <c r="E92"/>
      <c r="F92"/>
      <c r="H92"/>
      <c r="I92"/>
      <c r="J92"/>
      <c r="K92"/>
      <c r="M92"/>
    </row>
    <row r="93" spans="5:13" x14ac:dyDescent="0.25">
      <c r="E93"/>
      <c r="F93"/>
      <c r="H93"/>
      <c r="I93"/>
      <c r="J93"/>
      <c r="K93"/>
      <c r="M93"/>
    </row>
    <row r="94" spans="5:13" x14ac:dyDescent="0.25">
      <c r="E94"/>
      <c r="F94"/>
      <c r="H94"/>
      <c r="I94"/>
      <c r="J94"/>
      <c r="K94"/>
      <c r="M94"/>
    </row>
    <row r="95" spans="5:13" x14ac:dyDescent="0.25">
      <c r="E95"/>
      <c r="F95"/>
      <c r="H95"/>
      <c r="I95"/>
      <c r="J95"/>
      <c r="K95"/>
      <c r="M95"/>
    </row>
    <row r="96" spans="5:13" x14ac:dyDescent="0.25">
      <c r="E96"/>
      <c r="F96"/>
      <c r="H96"/>
      <c r="I96"/>
      <c r="J96"/>
      <c r="K96"/>
      <c r="M96"/>
    </row>
    <row r="97" spans="5:13" x14ac:dyDescent="0.25">
      <c r="E97"/>
      <c r="F97"/>
      <c r="H97"/>
      <c r="I97"/>
      <c r="J97"/>
      <c r="K97"/>
      <c r="M97"/>
    </row>
    <row r="98" spans="5:13" x14ac:dyDescent="0.25">
      <c r="E98"/>
      <c r="F98"/>
      <c r="H98"/>
      <c r="I98"/>
      <c r="J98"/>
      <c r="K98"/>
      <c r="M98"/>
    </row>
    <row r="99" spans="5:13" x14ac:dyDescent="0.25">
      <c r="E99"/>
      <c r="F99"/>
      <c r="H99"/>
      <c r="I99"/>
      <c r="J99"/>
      <c r="K99"/>
      <c r="M99"/>
    </row>
    <row r="100" spans="5:13" x14ac:dyDescent="0.25">
      <c r="E100"/>
      <c r="F100"/>
      <c r="H100"/>
      <c r="I100"/>
      <c r="J100"/>
      <c r="K100"/>
      <c r="M100"/>
    </row>
    <row r="101" spans="5:13" x14ac:dyDescent="0.25">
      <c r="E101"/>
      <c r="F101"/>
      <c r="H101"/>
      <c r="I101"/>
      <c r="J101"/>
      <c r="K101"/>
      <c r="M101"/>
    </row>
    <row r="102" spans="5:13" x14ac:dyDescent="0.25">
      <c r="E102"/>
      <c r="F102"/>
      <c r="H102"/>
      <c r="I102"/>
      <c r="J102"/>
      <c r="K102"/>
      <c r="M102"/>
    </row>
    <row r="103" spans="5:13" x14ac:dyDescent="0.25">
      <c r="E103"/>
      <c r="F103"/>
      <c r="H103"/>
      <c r="I103"/>
      <c r="J103"/>
      <c r="K103"/>
      <c r="M103"/>
    </row>
    <row r="104" spans="5:13" x14ac:dyDescent="0.25">
      <c r="E104"/>
      <c r="F104"/>
      <c r="H104"/>
      <c r="I104"/>
      <c r="J104"/>
      <c r="K104"/>
      <c r="M104"/>
    </row>
    <row r="105" spans="5:13" x14ac:dyDescent="0.25">
      <c r="E105"/>
      <c r="F105"/>
      <c r="H105"/>
      <c r="I105"/>
      <c r="J105"/>
      <c r="K105"/>
      <c r="M105"/>
    </row>
    <row r="106" spans="5:13" x14ac:dyDescent="0.25">
      <c r="E106"/>
      <c r="F106"/>
      <c r="H106"/>
      <c r="I106"/>
      <c r="J106"/>
      <c r="K106"/>
      <c r="M106"/>
    </row>
    <row r="107" spans="5:13" x14ac:dyDescent="0.25">
      <c r="E107"/>
      <c r="F107"/>
      <c r="H107"/>
      <c r="I107"/>
      <c r="J107"/>
      <c r="K107"/>
      <c r="M107"/>
    </row>
    <row r="108" spans="5:13" x14ac:dyDescent="0.25">
      <c r="E108"/>
      <c r="F108"/>
      <c r="H108"/>
      <c r="I108"/>
      <c r="J108"/>
      <c r="K108"/>
      <c r="M108"/>
    </row>
    <row r="109" spans="5:13" x14ac:dyDescent="0.25">
      <c r="E109"/>
      <c r="F109"/>
      <c r="H109"/>
      <c r="I109"/>
      <c r="J109"/>
      <c r="K109"/>
      <c r="M109"/>
    </row>
    <row r="110" spans="5:13" x14ac:dyDescent="0.25">
      <c r="E110"/>
      <c r="F110"/>
      <c r="H110"/>
      <c r="I110"/>
      <c r="J110"/>
      <c r="K110"/>
      <c r="M110"/>
    </row>
    <row r="111" spans="5:13" x14ac:dyDescent="0.25">
      <c r="E111"/>
      <c r="F111"/>
      <c r="H111"/>
      <c r="I111"/>
      <c r="J111"/>
      <c r="K111"/>
      <c r="M111"/>
    </row>
    <row r="112" spans="5:13" x14ac:dyDescent="0.25">
      <c r="E112"/>
      <c r="F112"/>
      <c r="H112"/>
      <c r="I112"/>
      <c r="J112"/>
      <c r="K112"/>
      <c r="M112"/>
    </row>
    <row r="113" spans="5:13" x14ac:dyDescent="0.25">
      <c r="E113"/>
      <c r="F113"/>
      <c r="H113"/>
      <c r="I113"/>
      <c r="J113"/>
      <c r="K113"/>
      <c r="M113"/>
    </row>
    <row r="114" spans="5:13" x14ac:dyDescent="0.25">
      <c r="E114"/>
      <c r="F114"/>
      <c r="H114"/>
      <c r="I114"/>
      <c r="J114"/>
      <c r="K114"/>
      <c r="M114"/>
    </row>
    <row r="115" spans="5:13" x14ac:dyDescent="0.25">
      <c r="E115"/>
      <c r="F115"/>
      <c r="H115"/>
      <c r="I115"/>
      <c r="J115"/>
      <c r="K115"/>
      <c r="M115"/>
    </row>
    <row r="116" spans="5:13" x14ac:dyDescent="0.25">
      <c r="E116"/>
      <c r="F116"/>
      <c r="H116"/>
      <c r="I116"/>
      <c r="J116"/>
      <c r="K116"/>
      <c r="M116"/>
    </row>
    <row r="117" spans="5:13" x14ac:dyDescent="0.25">
      <c r="E117"/>
      <c r="F117"/>
      <c r="H117"/>
      <c r="I117"/>
      <c r="J117"/>
      <c r="K117"/>
      <c r="M117"/>
    </row>
    <row r="118" spans="5:13" x14ac:dyDescent="0.25">
      <c r="E118"/>
      <c r="F118"/>
      <c r="H118"/>
      <c r="I118"/>
      <c r="J118"/>
      <c r="K118"/>
      <c r="M118"/>
    </row>
    <row r="119" spans="5:13" x14ac:dyDescent="0.25">
      <c r="E119"/>
      <c r="F119"/>
      <c r="H119"/>
      <c r="I119"/>
      <c r="J119"/>
      <c r="K119"/>
      <c r="M119"/>
    </row>
    <row r="120" spans="5:13" x14ac:dyDescent="0.25">
      <c r="E120"/>
      <c r="F120"/>
      <c r="H120"/>
      <c r="I120"/>
      <c r="J120"/>
      <c r="K120"/>
      <c r="M120"/>
    </row>
    <row r="121" spans="5:13" x14ac:dyDescent="0.25">
      <c r="E121"/>
      <c r="F121"/>
      <c r="H121"/>
      <c r="I121"/>
      <c r="J121"/>
      <c r="K121"/>
      <c r="M121"/>
    </row>
    <row r="122" spans="5:13" x14ac:dyDescent="0.25">
      <c r="E122"/>
      <c r="F122"/>
      <c r="H122"/>
      <c r="I122"/>
      <c r="J122"/>
      <c r="K122"/>
      <c r="M122"/>
    </row>
    <row r="123" spans="5:13" x14ac:dyDescent="0.25">
      <c r="E123"/>
      <c r="F123"/>
      <c r="H123"/>
      <c r="I123"/>
      <c r="J123"/>
      <c r="K123"/>
      <c r="M123"/>
    </row>
    <row r="124" spans="5:13" x14ac:dyDescent="0.25">
      <c r="E124"/>
      <c r="F124"/>
      <c r="H124"/>
      <c r="I124"/>
      <c r="J124"/>
      <c r="K124"/>
      <c r="M124"/>
    </row>
    <row r="125" spans="5:13" x14ac:dyDescent="0.25">
      <c r="E125"/>
      <c r="F125"/>
      <c r="H125"/>
      <c r="I125"/>
      <c r="J125"/>
      <c r="K125"/>
      <c r="M125"/>
    </row>
    <row r="126" spans="5:13" x14ac:dyDescent="0.25">
      <c r="E126"/>
      <c r="F126"/>
      <c r="H126"/>
      <c r="I126"/>
      <c r="J126"/>
      <c r="K126"/>
      <c r="M126"/>
    </row>
    <row r="127" spans="5:13" x14ac:dyDescent="0.25">
      <c r="E127"/>
      <c r="F127"/>
      <c r="H127"/>
      <c r="I127"/>
      <c r="J127"/>
      <c r="K127"/>
      <c r="M127"/>
    </row>
    <row r="128" spans="5:13" x14ac:dyDescent="0.25">
      <c r="E128"/>
      <c r="F128"/>
      <c r="H128"/>
      <c r="I128"/>
      <c r="J128"/>
      <c r="K128"/>
      <c r="M128"/>
    </row>
    <row r="129" spans="5:13" x14ac:dyDescent="0.25">
      <c r="E129"/>
      <c r="F129"/>
      <c r="H129"/>
      <c r="I129"/>
      <c r="J129"/>
      <c r="K129"/>
      <c r="M129"/>
    </row>
    <row r="130" spans="5:13" x14ac:dyDescent="0.25">
      <c r="E130"/>
      <c r="F130"/>
      <c r="H130"/>
      <c r="I130"/>
      <c r="J130"/>
      <c r="K130"/>
      <c r="M130"/>
    </row>
    <row r="131" spans="5:13" x14ac:dyDescent="0.25">
      <c r="E131"/>
      <c r="F131"/>
      <c r="H131"/>
      <c r="I131"/>
      <c r="J131"/>
      <c r="K131"/>
      <c r="M131"/>
    </row>
    <row r="132" spans="5:13" x14ac:dyDescent="0.25">
      <c r="E132"/>
      <c r="F132"/>
      <c r="H132"/>
      <c r="I132"/>
      <c r="J132"/>
      <c r="K132"/>
      <c r="M132"/>
    </row>
    <row r="133" spans="5:13" x14ac:dyDescent="0.25">
      <c r="E133"/>
      <c r="F133"/>
      <c r="H133"/>
      <c r="I133"/>
      <c r="J133"/>
      <c r="K133"/>
      <c r="M133"/>
    </row>
    <row r="134" spans="5:13" x14ac:dyDescent="0.25">
      <c r="E134"/>
      <c r="F134"/>
      <c r="H134"/>
      <c r="I134"/>
      <c r="J134"/>
      <c r="K134"/>
      <c r="M134"/>
    </row>
    <row r="135" spans="5:13" x14ac:dyDescent="0.25">
      <c r="E135"/>
      <c r="F135"/>
      <c r="H135"/>
      <c r="I135"/>
      <c r="J135"/>
      <c r="K135"/>
      <c r="M135"/>
    </row>
    <row r="136" spans="5:13" x14ac:dyDescent="0.25">
      <c r="E136"/>
      <c r="F136"/>
      <c r="H136"/>
      <c r="I136"/>
      <c r="J136"/>
      <c r="K136"/>
      <c r="M136"/>
    </row>
    <row r="137" spans="5:13" x14ac:dyDescent="0.25">
      <c r="E137"/>
      <c r="F137"/>
      <c r="H137"/>
      <c r="I137"/>
      <c r="J137"/>
      <c r="K137"/>
      <c r="M137"/>
    </row>
    <row r="138" spans="5:13" x14ac:dyDescent="0.25">
      <c r="E138"/>
      <c r="F138"/>
      <c r="H138"/>
      <c r="I138"/>
      <c r="J138"/>
      <c r="K138"/>
      <c r="M138"/>
    </row>
    <row r="139" spans="5:13" x14ac:dyDescent="0.25">
      <c r="E139"/>
      <c r="F139"/>
      <c r="H139"/>
      <c r="I139"/>
      <c r="J139"/>
      <c r="K139"/>
      <c r="M139"/>
    </row>
    <row r="140" spans="5:13" x14ac:dyDescent="0.25">
      <c r="E140"/>
      <c r="F140"/>
      <c r="H140"/>
      <c r="I140"/>
      <c r="J140"/>
      <c r="K140"/>
      <c r="M140"/>
    </row>
    <row r="141" spans="5:13" x14ac:dyDescent="0.25">
      <c r="E141"/>
      <c r="F141"/>
      <c r="H141"/>
      <c r="I141"/>
      <c r="J141"/>
      <c r="K141"/>
      <c r="M141"/>
    </row>
    <row r="142" spans="5:13" x14ac:dyDescent="0.25">
      <c r="E142"/>
      <c r="F142"/>
      <c r="H142"/>
      <c r="I142"/>
      <c r="J142"/>
      <c r="K142"/>
      <c r="M142"/>
    </row>
    <row r="143" spans="5:13" x14ac:dyDescent="0.25">
      <c r="E143"/>
      <c r="F143"/>
      <c r="H143"/>
      <c r="I143"/>
      <c r="J143"/>
      <c r="K143"/>
      <c r="M143"/>
    </row>
    <row r="144" spans="5:13" x14ac:dyDescent="0.25">
      <c r="E144"/>
      <c r="F144"/>
      <c r="H144"/>
      <c r="I144"/>
      <c r="J144"/>
      <c r="K144"/>
      <c r="M144"/>
    </row>
    <row r="145" spans="5:13" x14ac:dyDescent="0.25">
      <c r="E145"/>
      <c r="F145"/>
      <c r="H145"/>
      <c r="I145"/>
      <c r="J145"/>
      <c r="K145"/>
      <c r="M145"/>
    </row>
    <row r="146" spans="5:13" x14ac:dyDescent="0.25">
      <c r="E146"/>
      <c r="F146"/>
      <c r="H146"/>
      <c r="I146"/>
      <c r="J146"/>
      <c r="K146"/>
      <c r="M146"/>
    </row>
    <row r="147" spans="5:13" x14ac:dyDescent="0.25">
      <c r="E147"/>
      <c r="F147"/>
      <c r="H147"/>
      <c r="I147"/>
      <c r="J147"/>
      <c r="K147"/>
      <c r="M147"/>
    </row>
    <row r="148" spans="5:13" x14ac:dyDescent="0.25">
      <c r="E148"/>
      <c r="F148"/>
      <c r="H148"/>
      <c r="I148"/>
      <c r="J148"/>
      <c r="K148"/>
      <c r="M148"/>
    </row>
    <row r="149" spans="5:13" x14ac:dyDescent="0.25">
      <c r="E149"/>
      <c r="F149"/>
      <c r="H149"/>
      <c r="I149"/>
      <c r="J149"/>
      <c r="K149"/>
      <c r="M149"/>
    </row>
    <row r="150" spans="5:13" x14ac:dyDescent="0.25">
      <c r="E150"/>
      <c r="F150"/>
      <c r="H150"/>
      <c r="I150"/>
      <c r="J150"/>
      <c r="K150"/>
      <c r="M150"/>
    </row>
    <row r="151" spans="5:13" x14ac:dyDescent="0.25">
      <c r="E151"/>
      <c r="F151"/>
      <c r="H151"/>
      <c r="I151"/>
      <c r="J151"/>
      <c r="K151"/>
      <c r="M151"/>
    </row>
    <row r="152" spans="5:13" x14ac:dyDescent="0.25">
      <c r="E152"/>
      <c r="F152"/>
      <c r="H152"/>
      <c r="I152"/>
      <c r="J152"/>
      <c r="K152"/>
      <c r="M152"/>
    </row>
    <row r="153" spans="5:13" x14ac:dyDescent="0.25">
      <c r="E153"/>
      <c r="F153"/>
      <c r="H153"/>
      <c r="I153"/>
      <c r="J153"/>
      <c r="K153"/>
      <c r="M153"/>
    </row>
    <row r="154" spans="5:13" x14ac:dyDescent="0.25">
      <c r="E154"/>
      <c r="F154"/>
      <c r="H154"/>
      <c r="I154"/>
      <c r="J154"/>
      <c r="K154"/>
      <c r="M154"/>
    </row>
    <row r="155" spans="5:13" x14ac:dyDescent="0.25">
      <c r="E155"/>
      <c r="F155"/>
      <c r="H155"/>
      <c r="I155"/>
      <c r="J155"/>
      <c r="K155"/>
      <c r="M155"/>
    </row>
    <row r="156" spans="5:13" x14ac:dyDescent="0.25">
      <c r="E156"/>
      <c r="F156"/>
      <c r="H156"/>
      <c r="I156"/>
      <c r="J156"/>
      <c r="K156"/>
      <c r="M156"/>
    </row>
    <row r="157" spans="5:13" x14ac:dyDescent="0.25">
      <c r="E157"/>
      <c r="F157"/>
      <c r="H157"/>
      <c r="I157"/>
      <c r="J157"/>
      <c r="K157"/>
      <c r="M157"/>
    </row>
    <row r="158" spans="5:13" x14ac:dyDescent="0.25">
      <c r="E158"/>
      <c r="F158"/>
      <c r="H158"/>
      <c r="I158"/>
      <c r="J158"/>
      <c r="K158"/>
      <c r="M158"/>
    </row>
    <row r="159" spans="5:13" x14ac:dyDescent="0.25">
      <c r="E159"/>
      <c r="F159"/>
      <c r="H159"/>
      <c r="I159"/>
      <c r="J159"/>
      <c r="K159"/>
      <c r="M159"/>
    </row>
    <row r="160" spans="5:13" x14ac:dyDescent="0.25">
      <c r="E160"/>
      <c r="F160"/>
      <c r="H160"/>
      <c r="I160"/>
      <c r="J160"/>
      <c r="K160"/>
      <c r="M160"/>
    </row>
    <row r="161" spans="5:13" x14ac:dyDescent="0.25">
      <c r="E161"/>
      <c r="F161"/>
      <c r="H161"/>
      <c r="I161"/>
      <c r="J161"/>
      <c r="K161"/>
      <c r="M161"/>
    </row>
    <row r="162" spans="5:13" x14ac:dyDescent="0.25">
      <c r="E162"/>
      <c r="F162"/>
      <c r="H162"/>
      <c r="I162"/>
      <c r="J162"/>
      <c r="K162"/>
      <c r="M162"/>
    </row>
    <row r="163" spans="5:13" x14ac:dyDescent="0.25">
      <c r="E163"/>
      <c r="F163"/>
      <c r="H163"/>
      <c r="I163"/>
      <c r="J163"/>
      <c r="K163"/>
      <c r="M163"/>
    </row>
    <row r="164" spans="5:13" x14ac:dyDescent="0.25">
      <c r="E164"/>
      <c r="F164"/>
      <c r="H164"/>
      <c r="I164"/>
      <c r="J164"/>
      <c r="K164"/>
      <c r="M164"/>
    </row>
    <row r="165" spans="5:13" x14ac:dyDescent="0.25">
      <c r="E165"/>
      <c r="F165"/>
      <c r="H165"/>
      <c r="I165"/>
      <c r="J165"/>
      <c r="K165"/>
      <c r="M165"/>
    </row>
    <row r="166" spans="5:13" x14ac:dyDescent="0.25">
      <c r="E166"/>
      <c r="F166"/>
      <c r="H166"/>
      <c r="I166"/>
      <c r="J166"/>
      <c r="K166"/>
      <c r="M166"/>
    </row>
    <row r="167" spans="5:13" x14ac:dyDescent="0.25">
      <c r="E167"/>
      <c r="F167"/>
      <c r="H167"/>
      <c r="I167"/>
      <c r="J167"/>
      <c r="K167"/>
      <c r="M167"/>
    </row>
    <row r="168" spans="5:13" x14ac:dyDescent="0.25">
      <c r="E168"/>
      <c r="F168"/>
      <c r="H168"/>
      <c r="I168"/>
      <c r="J168"/>
      <c r="K168"/>
      <c r="M168"/>
    </row>
    <row r="169" spans="5:13" x14ac:dyDescent="0.25">
      <c r="E169"/>
      <c r="F169"/>
      <c r="H169"/>
      <c r="I169"/>
      <c r="J169"/>
      <c r="K169"/>
      <c r="M169"/>
    </row>
    <row r="170" spans="5:13" x14ac:dyDescent="0.25">
      <c r="E170"/>
      <c r="F170"/>
      <c r="H170"/>
      <c r="I170"/>
      <c r="J170"/>
      <c r="K170"/>
      <c r="M170"/>
    </row>
    <row r="171" spans="5:13" x14ac:dyDescent="0.25">
      <c r="E171"/>
      <c r="F171"/>
      <c r="H171"/>
      <c r="I171"/>
      <c r="J171"/>
      <c r="K171"/>
      <c r="M171"/>
    </row>
    <row r="172" spans="5:13" x14ac:dyDescent="0.25">
      <c r="E172"/>
      <c r="F172"/>
      <c r="H172"/>
      <c r="I172"/>
      <c r="J172"/>
      <c r="K172"/>
      <c r="M172"/>
    </row>
    <row r="173" spans="5:13" x14ac:dyDescent="0.25">
      <c r="E173"/>
      <c r="F173"/>
      <c r="H173"/>
      <c r="I173"/>
      <c r="J173"/>
      <c r="K173"/>
      <c r="M173"/>
    </row>
    <row r="174" spans="5:13" x14ac:dyDescent="0.25">
      <c r="E174"/>
      <c r="F174"/>
      <c r="H174"/>
      <c r="I174"/>
      <c r="J174"/>
      <c r="K174"/>
      <c r="M174"/>
    </row>
    <row r="175" spans="5:13" x14ac:dyDescent="0.25">
      <c r="E175"/>
      <c r="F175"/>
      <c r="H175"/>
      <c r="I175"/>
      <c r="J175"/>
      <c r="K175"/>
      <c r="M175"/>
    </row>
    <row r="176" spans="5:13" x14ac:dyDescent="0.25">
      <c r="E176"/>
      <c r="F176"/>
      <c r="H176"/>
      <c r="I176"/>
      <c r="J176"/>
      <c r="K176"/>
      <c r="M176"/>
    </row>
    <row r="177" spans="5:13" x14ac:dyDescent="0.25">
      <c r="E177"/>
      <c r="F177"/>
      <c r="H177"/>
      <c r="I177"/>
      <c r="J177"/>
      <c r="K177"/>
      <c r="M177"/>
    </row>
    <row r="178" spans="5:13" x14ac:dyDescent="0.25">
      <c r="E178"/>
      <c r="F178"/>
      <c r="H178"/>
      <c r="I178"/>
      <c r="J178"/>
      <c r="K178"/>
      <c r="M178"/>
    </row>
    <row r="179" spans="5:13" x14ac:dyDescent="0.25">
      <c r="E179"/>
      <c r="F179"/>
      <c r="H179"/>
      <c r="I179"/>
      <c r="J179"/>
      <c r="K179"/>
      <c r="M179"/>
    </row>
    <row r="180" spans="5:13" x14ac:dyDescent="0.25">
      <c r="E180"/>
      <c r="F180"/>
      <c r="H180"/>
      <c r="I180"/>
      <c r="J180"/>
      <c r="K180"/>
      <c r="M180"/>
    </row>
    <row r="181" spans="5:13" x14ac:dyDescent="0.25">
      <c r="E181"/>
      <c r="F181"/>
      <c r="H181"/>
      <c r="I181"/>
      <c r="J181"/>
      <c r="K181"/>
      <c r="M181"/>
    </row>
    <row r="182" spans="5:13" x14ac:dyDescent="0.25">
      <c r="E182"/>
      <c r="F182"/>
      <c r="H182"/>
      <c r="I182"/>
      <c r="J182"/>
      <c r="K182"/>
      <c r="M182"/>
    </row>
    <row r="183" spans="5:13" x14ac:dyDescent="0.25">
      <c r="E183"/>
      <c r="F183"/>
      <c r="H183"/>
      <c r="I183"/>
      <c r="J183"/>
      <c r="K183"/>
      <c r="M183"/>
    </row>
    <row r="184" spans="5:13" x14ac:dyDescent="0.25">
      <c r="E184"/>
      <c r="F184"/>
      <c r="H184"/>
      <c r="I184"/>
      <c r="J184"/>
      <c r="K184"/>
      <c r="M184"/>
    </row>
    <row r="185" spans="5:13" x14ac:dyDescent="0.25">
      <c r="E185"/>
      <c r="F185"/>
      <c r="H185"/>
      <c r="I185"/>
      <c r="J185"/>
      <c r="K185"/>
      <c r="M185"/>
    </row>
    <row r="186" spans="5:13" x14ac:dyDescent="0.25">
      <c r="E186"/>
      <c r="F186"/>
      <c r="H186"/>
      <c r="I186"/>
      <c r="J186"/>
      <c r="K186"/>
      <c r="M186"/>
    </row>
    <row r="187" spans="5:13" x14ac:dyDescent="0.25">
      <c r="E187"/>
      <c r="F187"/>
      <c r="H187"/>
      <c r="I187"/>
      <c r="J187"/>
      <c r="K187"/>
      <c r="M187"/>
    </row>
    <row r="188" spans="5:13" x14ac:dyDescent="0.25">
      <c r="E188"/>
      <c r="F188"/>
      <c r="H188"/>
      <c r="I188"/>
      <c r="J188"/>
      <c r="K188"/>
      <c r="M188"/>
    </row>
    <row r="189" spans="5:13" x14ac:dyDescent="0.25">
      <c r="E189"/>
      <c r="F189"/>
      <c r="H189"/>
      <c r="I189"/>
      <c r="J189"/>
      <c r="K189"/>
      <c r="M189"/>
    </row>
    <row r="190" spans="5:13" x14ac:dyDescent="0.25">
      <c r="E190"/>
      <c r="F190"/>
      <c r="H190"/>
      <c r="I190"/>
      <c r="J190"/>
      <c r="K190"/>
      <c r="M190"/>
    </row>
    <row r="191" spans="5:13" x14ac:dyDescent="0.25">
      <c r="E191"/>
      <c r="F191"/>
      <c r="H191"/>
      <c r="I191"/>
      <c r="J191"/>
      <c r="K191"/>
      <c r="M191"/>
    </row>
    <row r="192" spans="5:13" x14ac:dyDescent="0.25">
      <c r="E192"/>
      <c r="F192"/>
      <c r="H192"/>
      <c r="I192"/>
      <c r="J192"/>
      <c r="K192"/>
      <c r="M192"/>
    </row>
    <row r="193" spans="5:13" x14ac:dyDescent="0.25">
      <c r="E193"/>
      <c r="F193"/>
      <c r="H193"/>
      <c r="I193"/>
      <c r="J193"/>
      <c r="K193"/>
      <c r="M193"/>
    </row>
    <row r="194" spans="5:13" x14ac:dyDescent="0.25">
      <c r="E194"/>
      <c r="F194"/>
      <c r="H194"/>
      <c r="I194"/>
      <c r="J194"/>
      <c r="K194"/>
      <c r="M194"/>
    </row>
    <row r="195" spans="5:13" x14ac:dyDescent="0.25">
      <c r="E195"/>
      <c r="F195"/>
      <c r="H195"/>
      <c r="I195"/>
      <c r="J195"/>
      <c r="K195"/>
      <c r="M195"/>
    </row>
    <row r="196" spans="5:13" x14ac:dyDescent="0.25">
      <c r="E196"/>
      <c r="F196"/>
      <c r="H196"/>
      <c r="I196"/>
      <c r="J196"/>
      <c r="K196"/>
      <c r="M196"/>
    </row>
    <row r="197" spans="5:13" x14ac:dyDescent="0.25">
      <c r="E197"/>
      <c r="F197"/>
      <c r="H197"/>
      <c r="I197"/>
      <c r="J197"/>
      <c r="K197"/>
      <c r="M197"/>
    </row>
    <row r="198" spans="5:13" x14ac:dyDescent="0.25">
      <c r="E198"/>
      <c r="F198"/>
      <c r="H198"/>
      <c r="I198"/>
      <c r="J198"/>
      <c r="K198"/>
      <c r="M198"/>
    </row>
    <row r="199" spans="5:13" x14ac:dyDescent="0.25">
      <c r="E199"/>
      <c r="F199"/>
      <c r="H199"/>
      <c r="I199"/>
      <c r="J199"/>
      <c r="K199"/>
      <c r="M199"/>
    </row>
    <row r="200" spans="5:13" x14ac:dyDescent="0.25">
      <c r="E200"/>
      <c r="F200"/>
      <c r="H200"/>
      <c r="I200"/>
      <c r="J200"/>
      <c r="K200"/>
      <c r="M200"/>
    </row>
    <row r="201" spans="5:13" x14ac:dyDescent="0.25">
      <c r="E201"/>
      <c r="F201"/>
      <c r="H201"/>
      <c r="I201"/>
      <c r="J201"/>
      <c r="K201"/>
      <c r="M201"/>
    </row>
    <row r="202" spans="5:13" x14ac:dyDescent="0.25">
      <c r="E202"/>
      <c r="F202"/>
      <c r="H202"/>
      <c r="I202"/>
      <c r="J202"/>
      <c r="K202"/>
      <c r="M202"/>
    </row>
    <row r="203" spans="5:13" x14ac:dyDescent="0.25">
      <c r="E203"/>
      <c r="F203"/>
      <c r="H203"/>
      <c r="I203"/>
      <c r="J203"/>
      <c r="K203"/>
      <c r="M203"/>
    </row>
    <row r="204" spans="5:13" x14ac:dyDescent="0.25">
      <c r="E204"/>
      <c r="F204"/>
      <c r="H204"/>
      <c r="I204"/>
      <c r="J204"/>
      <c r="K204"/>
      <c r="M204"/>
    </row>
    <row r="205" spans="5:13" x14ac:dyDescent="0.25">
      <c r="E205"/>
      <c r="F205"/>
      <c r="H205"/>
      <c r="I205"/>
      <c r="J205"/>
      <c r="K205"/>
      <c r="M205"/>
    </row>
    <row r="206" spans="5:13" x14ac:dyDescent="0.25">
      <c r="E206"/>
      <c r="F206"/>
      <c r="H206"/>
      <c r="I206"/>
      <c r="J206"/>
      <c r="K206"/>
      <c r="M206"/>
    </row>
    <row r="207" spans="5:13" x14ac:dyDescent="0.25">
      <c r="E207"/>
      <c r="F207"/>
      <c r="H207"/>
      <c r="I207"/>
      <c r="J207"/>
      <c r="K207"/>
      <c r="M207"/>
    </row>
    <row r="208" spans="5:13" x14ac:dyDescent="0.25">
      <c r="E208"/>
      <c r="F208"/>
      <c r="H208"/>
      <c r="I208"/>
      <c r="J208"/>
      <c r="K208"/>
      <c r="M208"/>
    </row>
    <row r="209" spans="5:13" x14ac:dyDescent="0.25">
      <c r="E209"/>
      <c r="F209"/>
      <c r="H209"/>
      <c r="I209"/>
      <c r="J209"/>
      <c r="K209"/>
      <c r="M209"/>
    </row>
    <row r="210" spans="5:13" x14ac:dyDescent="0.25">
      <c r="E210"/>
      <c r="F210"/>
      <c r="H210"/>
      <c r="I210"/>
      <c r="J210"/>
      <c r="K210"/>
      <c r="M210"/>
    </row>
    <row r="211" spans="5:13" x14ac:dyDescent="0.25">
      <c r="E211"/>
      <c r="F211"/>
      <c r="H211"/>
      <c r="I211"/>
      <c r="J211"/>
      <c r="K211"/>
      <c r="M211"/>
    </row>
    <row r="212" spans="5:13" x14ac:dyDescent="0.25">
      <c r="E212"/>
      <c r="F212"/>
      <c r="H212"/>
      <c r="I212"/>
      <c r="J212"/>
      <c r="K212"/>
      <c r="M212"/>
    </row>
    <row r="213" spans="5:13" x14ac:dyDescent="0.25">
      <c r="E213"/>
      <c r="F213"/>
      <c r="H213"/>
      <c r="I213"/>
      <c r="J213"/>
      <c r="K213"/>
      <c r="M213"/>
    </row>
    <row r="214" spans="5:13" x14ac:dyDescent="0.25">
      <c r="E214"/>
      <c r="F214"/>
      <c r="H214"/>
      <c r="I214"/>
      <c r="J214"/>
      <c r="K214"/>
      <c r="M214"/>
    </row>
    <row r="215" spans="5:13" x14ac:dyDescent="0.25">
      <c r="E215"/>
      <c r="F215"/>
      <c r="H215"/>
      <c r="I215"/>
      <c r="J215"/>
      <c r="K215"/>
      <c r="M215"/>
    </row>
    <row r="216" spans="5:13" x14ac:dyDescent="0.25">
      <c r="E216"/>
      <c r="F216"/>
      <c r="H216"/>
      <c r="I216"/>
      <c r="J216"/>
      <c r="K216"/>
      <c r="M216"/>
    </row>
    <row r="217" spans="5:13" x14ac:dyDescent="0.25">
      <c r="E217"/>
      <c r="F217"/>
      <c r="H217"/>
      <c r="I217"/>
      <c r="J217"/>
      <c r="K217"/>
      <c r="M217"/>
    </row>
    <row r="218" spans="5:13" x14ac:dyDescent="0.25">
      <c r="E218"/>
      <c r="F218"/>
      <c r="H218"/>
      <c r="I218"/>
      <c r="J218"/>
      <c r="K218"/>
      <c r="M218"/>
    </row>
    <row r="219" spans="5:13" x14ac:dyDescent="0.25">
      <c r="E219"/>
      <c r="F219"/>
      <c r="H219"/>
      <c r="I219"/>
      <c r="J219"/>
      <c r="K219"/>
      <c r="M219"/>
    </row>
    <row r="220" spans="5:13" x14ac:dyDescent="0.25">
      <c r="E220"/>
      <c r="F220"/>
      <c r="H220"/>
      <c r="I220"/>
      <c r="J220"/>
      <c r="K220"/>
      <c r="M220"/>
    </row>
    <row r="221" spans="5:13" x14ac:dyDescent="0.25">
      <c r="E221"/>
      <c r="F221"/>
      <c r="H221"/>
      <c r="I221"/>
      <c r="J221"/>
      <c r="K221"/>
      <c r="M221"/>
    </row>
    <row r="222" spans="5:13" x14ac:dyDescent="0.25">
      <c r="E222"/>
      <c r="F222"/>
      <c r="H222"/>
      <c r="I222"/>
      <c r="J222"/>
      <c r="K222"/>
      <c r="M222"/>
    </row>
    <row r="223" spans="5:13" x14ac:dyDescent="0.25">
      <c r="E223"/>
      <c r="F223"/>
      <c r="H223"/>
      <c r="I223"/>
      <c r="J223"/>
      <c r="K223"/>
      <c r="M223"/>
    </row>
    <row r="224" spans="5:13" x14ac:dyDescent="0.25">
      <c r="E224"/>
      <c r="F224"/>
      <c r="H224"/>
      <c r="I224"/>
      <c r="J224"/>
      <c r="K224"/>
      <c r="M224"/>
    </row>
    <row r="225" spans="5:13" x14ac:dyDescent="0.25">
      <c r="E225"/>
      <c r="F225"/>
      <c r="H225"/>
      <c r="I225"/>
      <c r="J225"/>
      <c r="K225"/>
      <c r="M225"/>
    </row>
    <row r="226" spans="5:13" x14ac:dyDescent="0.25">
      <c r="E226"/>
      <c r="F226"/>
      <c r="H226"/>
      <c r="I226"/>
      <c r="J226"/>
      <c r="K226"/>
      <c r="M226"/>
    </row>
    <row r="227" spans="5:13" x14ac:dyDescent="0.25">
      <c r="E227"/>
      <c r="F227"/>
      <c r="H227"/>
      <c r="I227"/>
      <c r="J227"/>
      <c r="K227"/>
      <c r="M227"/>
    </row>
    <row r="228" spans="5:13" x14ac:dyDescent="0.25">
      <c r="E228"/>
      <c r="F228"/>
      <c r="H228"/>
      <c r="I228"/>
      <c r="J228"/>
      <c r="K228"/>
      <c r="M228"/>
    </row>
    <row r="229" spans="5:13" x14ac:dyDescent="0.25">
      <c r="E229"/>
      <c r="F229"/>
      <c r="H229"/>
      <c r="I229"/>
      <c r="J229"/>
      <c r="K229"/>
      <c r="M229"/>
    </row>
    <row r="230" spans="5:13" x14ac:dyDescent="0.25">
      <c r="E230"/>
      <c r="F230"/>
      <c r="H230"/>
      <c r="I230"/>
      <c r="J230"/>
      <c r="K230"/>
      <c r="M230"/>
    </row>
    <row r="231" spans="5:13" x14ac:dyDescent="0.25">
      <c r="E231"/>
      <c r="F231"/>
      <c r="H231"/>
      <c r="I231"/>
      <c r="J231"/>
      <c r="K231"/>
      <c r="M231"/>
    </row>
    <row r="232" spans="5:13" x14ac:dyDescent="0.25">
      <c r="E232"/>
      <c r="F232"/>
      <c r="H232"/>
      <c r="I232"/>
      <c r="J232"/>
      <c r="K232"/>
      <c r="M232"/>
    </row>
    <row r="233" spans="5:13" x14ac:dyDescent="0.25">
      <c r="E233"/>
      <c r="F233"/>
      <c r="H233"/>
      <c r="I233"/>
      <c r="J233"/>
      <c r="K233"/>
      <c r="M233"/>
    </row>
    <row r="234" spans="5:13" x14ac:dyDescent="0.25">
      <c r="E234"/>
      <c r="F234"/>
      <c r="H234"/>
      <c r="I234"/>
      <c r="J234"/>
      <c r="K234"/>
      <c r="M234"/>
    </row>
    <row r="235" spans="5:13" x14ac:dyDescent="0.25">
      <c r="E235"/>
      <c r="F235"/>
      <c r="H235"/>
      <c r="I235"/>
      <c r="J235"/>
      <c r="K235"/>
      <c r="M235"/>
    </row>
    <row r="236" spans="5:13" x14ac:dyDescent="0.25">
      <c r="E236"/>
      <c r="F236"/>
      <c r="H236"/>
      <c r="I236"/>
      <c r="J236"/>
      <c r="K236"/>
      <c r="M236"/>
    </row>
    <row r="237" spans="5:13" x14ac:dyDescent="0.25">
      <c r="E237"/>
      <c r="F237"/>
      <c r="H237"/>
      <c r="I237"/>
      <c r="J237"/>
      <c r="K237"/>
      <c r="M237"/>
    </row>
    <row r="238" spans="5:13" x14ac:dyDescent="0.25">
      <c r="E238"/>
      <c r="F238"/>
      <c r="H238"/>
      <c r="I238"/>
      <c r="J238"/>
      <c r="K238"/>
      <c r="M238"/>
    </row>
    <row r="239" spans="5:13" x14ac:dyDescent="0.25">
      <c r="E239"/>
      <c r="F239"/>
      <c r="H239"/>
      <c r="I239"/>
      <c r="J239"/>
      <c r="K239"/>
      <c r="M239"/>
    </row>
    <row r="240" spans="5:13" x14ac:dyDescent="0.25">
      <c r="E240"/>
      <c r="F240"/>
      <c r="H240"/>
      <c r="I240"/>
      <c r="J240"/>
      <c r="K240"/>
      <c r="M240"/>
    </row>
    <row r="241" spans="5:13" x14ac:dyDescent="0.25">
      <c r="E241"/>
      <c r="F241"/>
      <c r="H241"/>
      <c r="I241"/>
      <c r="J241"/>
      <c r="K241"/>
      <c r="M241"/>
    </row>
    <row r="242" spans="5:13" x14ac:dyDescent="0.25">
      <c r="E242"/>
      <c r="F242"/>
      <c r="H242"/>
      <c r="I242"/>
      <c r="J242"/>
      <c r="K242"/>
      <c r="M242"/>
    </row>
    <row r="243" spans="5:13" x14ac:dyDescent="0.25">
      <c r="E243"/>
      <c r="F243"/>
      <c r="H243"/>
      <c r="I243"/>
      <c r="J243"/>
      <c r="K243"/>
      <c r="M243"/>
    </row>
    <row r="244" spans="5:13" x14ac:dyDescent="0.25">
      <c r="E244"/>
      <c r="F244"/>
      <c r="H244"/>
      <c r="I244"/>
      <c r="J244"/>
      <c r="K244"/>
      <c r="M244"/>
    </row>
    <row r="245" spans="5:13" x14ac:dyDescent="0.25">
      <c r="E245"/>
      <c r="F245"/>
      <c r="H245"/>
      <c r="I245"/>
      <c r="J245"/>
      <c r="K245"/>
      <c r="M245"/>
    </row>
    <row r="246" spans="5:13" x14ac:dyDescent="0.25">
      <c r="E246"/>
      <c r="F246"/>
      <c r="H246"/>
      <c r="I246"/>
      <c r="J246"/>
      <c r="K246"/>
      <c r="M246"/>
    </row>
    <row r="247" spans="5:13" x14ac:dyDescent="0.25">
      <c r="E247"/>
      <c r="F247"/>
      <c r="H247"/>
      <c r="I247"/>
      <c r="J247"/>
      <c r="K247"/>
      <c r="M247"/>
    </row>
    <row r="248" spans="5:13" x14ac:dyDescent="0.25">
      <c r="E248"/>
      <c r="F248"/>
      <c r="H248"/>
      <c r="I248"/>
      <c r="J248"/>
      <c r="K248"/>
      <c r="M248"/>
    </row>
    <row r="249" spans="5:13" x14ac:dyDescent="0.25">
      <c r="E249"/>
      <c r="F249"/>
      <c r="H249"/>
      <c r="I249"/>
      <c r="J249"/>
      <c r="K249"/>
      <c r="M249"/>
    </row>
    <row r="250" spans="5:13" x14ac:dyDescent="0.25">
      <c r="E250"/>
      <c r="F250"/>
      <c r="H250"/>
      <c r="I250"/>
      <c r="J250"/>
      <c r="K250"/>
      <c r="M250"/>
    </row>
    <row r="251" spans="5:13" x14ac:dyDescent="0.25">
      <c r="E251"/>
      <c r="F251"/>
      <c r="H251"/>
      <c r="I251"/>
      <c r="J251"/>
      <c r="K251"/>
      <c r="M251"/>
    </row>
    <row r="252" spans="5:13" x14ac:dyDescent="0.25">
      <c r="E252"/>
      <c r="F252"/>
      <c r="H252"/>
      <c r="I252"/>
      <c r="J252"/>
      <c r="K252"/>
      <c r="M252"/>
    </row>
    <row r="253" spans="5:13" x14ac:dyDescent="0.25">
      <c r="E253"/>
      <c r="F253"/>
      <c r="H253"/>
      <c r="I253"/>
      <c r="J253"/>
      <c r="K253"/>
      <c r="M253"/>
    </row>
    <row r="254" spans="5:13" x14ac:dyDescent="0.25">
      <c r="E254"/>
      <c r="F254"/>
      <c r="H254"/>
      <c r="I254"/>
      <c r="J254"/>
      <c r="K254"/>
      <c r="M254"/>
    </row>
    <row r="255" spans="5:13" x14ac:dyDescent="0.25">
      <c r="E255"/>
      <c r="F255"/>
      <c r="H255"/>
      <c r="I255"/>
      <c r="J255"/>
      <c r="K255"/>
      <c r="M255"/>
    </row>
    <row r="256" spans="5:13" x14ac:dyDescent="0.25">
      <c r="E256"/>
      <c r="F256"/>
      <c r="H256"/>
      <c r="I256"/>
      <c r="J256"/>
      <c r="K256"/>
      <c r="M256"/>
    </row>
    <row r="257" spans="5:13" x14ac:dyDescent="0.25">
      <c r="E257"/>
      <c r="F257"/>
      <c r="H257"/>
      <c r="I257"/>
      <c r="J257"/>
      <c r="K257"/>
      <c r="M257"/>
    </row>
    <row r="258" spans="5:13" x14ac:dyDescent="0.25">
      <c r="E258"/>
      <c r="F258"/>
      <c r="H258"/>
      <c r="I258"/>
      <c r="J258"/>
      <c r="K258"/>
      <c r="M258"/>
    </row>
    <row r="259" spans="5:13" x14ac:dyDescent="0.25">
      <c r="E259"/>
      <c r="F259"/>
      <c r="H259"/>
      <c r="I259"/>
      <c r="J259"/>
      <c r="K259"/>
      <c r="M259"/>
    </row>
    <row r="260" spans="5:13" x14ac:dyDescent="0.25">
      <c r="E260"/>
      <c r="F260"/>
      <c r="H260"/>
      <c r="I260"/>
      <c r="J260"/>
      <c r="K260"/>
      <c r="M260"/>
    </row>
    <row r="261" spans="5:13" x14ac:dyDescent="0.25">
      <c r="E261"/>
      <c r="F261"/>
      <c r="H261"/>
      <c r="I261"/>
      <c r="J261"/>
      <c r="K261"/>
      <c r="M261"/>
    </row>
    <row r="262" spans="5:13" x14ac:dyDescent="0.25">
      <c r="E262"/>
      <c r="F262"/>
      <c r="H262"/>
      <c r="I262"/>
      <c r="J262"/>
      <c r="K262"/>
      <c r="M262"/>
    </row>
    <row r="263" spans="5:13" x14ac:dyDescent="0.25">
      <c r="E263"/>
      <c r="F263"/>
      <c r="H263"/>
      <c r="I263"/>
      <c r="J263"/>
      <c r="K263"/>
      <c r="M263"/>
    </row>
    <row r="264" spans="5:13" x14ac:dyDescent="0.25">
      <c r="E264"/>
      <c r="F264"/>
      <c r="H264"/>
      <c r="I264"/>
      <c r="J264"/>
      <c r="K264"/>
      <c r="M264"/>
    </row>
    <row r="265" spans="5:13" x14ac:dyDescent="0.25">
      <c r="E265"/>
      <c r="F265"/>
      <c r="H265"/>
      <c r="I265"/>
      <c r="J265"/>
      <c r="K265"/>
      <c r="M265"/>
    </row>
    <row r="266" spans="5:13" x14ac:dyDescent="0.25">
      <c r="E266"/>
      <c r="F266"/>
      <c r="H266"/>
      <c r="I266"/>
      <c r="J266"/>
      <c r="K266"/>
      <c r="M266"/>
    </row>
    <row r="267" spans="5:13" x14ac:dyDescent="0.25">
      <c r="E267"/>
      <c r="F267"/>
      <c r="H267"/>
      <c r="I267"/>
      <c r="J267"/>
      <c r="K267"/>
      <c r="M267"/>
    </row>
    <row r="268" spans="5:13" x14ac:dyDescent="0.25">
      <c r="E268"/>
      <c r="F268"/>
      <c r="H268"/>
      <c r="I268"/>
      <c r="J268"/>
      <c r="K268"/>
      <c r="M268"/>
    </row>
    <row r="269" spans="5:13" x14ac:dyDescent="0.25">
      <c r="E269"/>
      <c r="F269"/>
      <c r="H269"/>
      <c r="I269"/>
      <c r="J269"/>
      <c r="K269"/>
      <c r="M269"/>
    </row>
    <row r="270" spans="5:13" x14ac:dyDescent="0.25">
      <c r="E270"/>
      <c r="F270"/>
      <c r="H270"/>
      <c r="I270"/>
      <c r="J270"/>
      <c r="K270"/>
      <c r="M270"/>
    </row>
    <row r="271" spans="5:13" x14ac:dyDescent="0.25">
      <c r="E271"/>
      <c r="F271"/>
      <c r="H271"/>
      <c r="I271"/>
      <c r="J271"/>
      <c r="K271"/>
      <c r="M271"/>
    </row>
    <row r="272" spans="5:13" x14ac:dyDescent="0.25">
      <c r="E272"/>
      <c r="F272"/>
      <c r="H272"/>
      <c r="I272"/>
      <c r="J272"/>
      <c r="K272"/>
      <c r="M272"/>
    </row>
    <row r="273" spans="5:13" x14ac:dyDescent="0.25">
      <c r="E273"/>
      <c r="F273"/>
      <c r="H273"/>
      <c r="I273"/>
      <c r="J273"/>
      <c r="K273"/>
      <c r="M273"/>
    </row>
    <row r="274" spans="5:13" x14ac:dyDescent="0.25">
      <c r="E274"/>
      <c r="F274"/>
      <c r="H274"/>
      <c r="I274"/>
      <c r="J274"/>
      <c r="K274"/>
      <c r="M274"/>
    </row>
    <row r="275" spans="5:13" x14ac:dyDescent="0.25">
      <c r="E275"/>
      <c r="F275"/>
      <c r="H275"/>
      <c r="I275"/>
      <c r="J275"/>
      <c r="K275"/>
      <c r="M275"/>
    </row>
    <row r="276" spans="5:13" x14ac:dyDescent="0.25">
      <c r="E276"/>
      <c r="F276"/>
      <c r="H276"/>
      <c r="I276"/>
      <c r="J276"/>
      <c r="K276"/>
      <c r="M276"/>
    </row>
    <row r="277" spans="5:13" x14ac:dyDescent="0.25">
      <c r="E277"/>
      <c r="F277"/>
      <c r="H277"/>
      <c r="I277"/>
      <c r="J277"/>
      <c r="K277"/>
      <c r="M277"/>
    </row>
    <row r="278" spans="5:13" x14ac:dyDescent="0.25">
      <c r="E278"/>
      <c r="F278"/>
      <c r="H278"/>
      <c r="I278"/>
      <c r="J278"/>
      <c r="K278"/>
      <c r="M278"/>
    </row>
    <row r="279" spans="5:13" x14ac:dyDescent="0.25">
      <c r="E279"/>
      <c r="F279"/>
      <c r="H279"/>
      <c r="I279"/>
      <c r="J279"/>
      <c r="K279"/>
      <c r="M279"/>
    </row>
    <row r="280" spans="5:13" x14ac:dyDescent="0.25">
      <c r="E280"/>
      <c r="F280"/>
      <c r="H280"/>
      <c r="I280"/>
      <c r="J280"/>
      <c r="K280"/>
      <c r="M280"/>
    </row>
    <row r="281" spans="5:13" x14ac:dyDescent="0.25">
      <c r="E281"/>
      <c r="F281"/>
      <c r="H281"/>
      <c r="I281"/>
      <c r="J281"/>
      <c r="K281"/>
      <c r="M281"/>
    </row>
    <row r="282" spans="5:13" x14ac:dyDescent="0.25">
      <c r="E282"/>
      <c r="F282"/>
      <c r="H282"/>
      <c r="I282"/>
      <c r="J282"/>
      <c r="K282"/>
      <c r="M282"/>
    </row>
    <row r="283" spans="5:13" x14ac:dyDescent="0.25">
      <c r="E283"/>
      <c r="F283"/>
      <c r="H283"/>
      <c r="I283"/>
      <c r="J283"/>
      <c r="K283"/>
      <c r="M283"/>
    </row>
    <row r="284" spans="5:13" x14ac:dyDescent="0.25">
      <c r="E284"/>
      <c r="F284"/>
      <c r="H284"/>
      <c r="I284"/>
      <c r="J284"/>
      <c r="K284"/>
      <c r="M284"/>
    </row>
    <row r="285" spans="5:13" x14ac:dyDescent="0.25">
      <c r="E285"/>
      <c r="F285"/>
      <c r="H285"/>
      <c r="I285"/>
      <c r="J285"/>
      <c r="K285"/>
      <c r="M285"/>
    </row>
    <row r="286" spans="5:13" x14ac:dyDescent="0.25">
      <c r="E286"/>
      <c r="F286"/>
      <c r="H286"/>
      <c r="I286"/>
      <c r="J286"/>
      <c r="K286"/>
      <c r="M286"/>
    </row>
    <row r="287" spans="5:13" x14ac:dyDescent="0.25">
      <c r="E287"/>
      <c r="F287"/>
      <c r="H287"/>
      <c r="I287"/>
      <c r="J287"/>
      <c r="K287"/>
      <c r="M287"/>
    </row>
    <row r="288" spans="5:13" x14ac:dyDescent="0.25">
      <c r="E288"/>
      <c r="F288"/>
      <c r="H288"/>
      <c r="I288"/>
      <c r="J288"/>
      <c r="K288"/>
      <c r="M288"/>
    </row>
    <row r="289" spans="5:13" x14ac:dyDescent="0.25">
      <c r="E289"/>
      <c r="F289"/>
      <c r="H289"/>
      <c r="I289"/>
      <c r="J289"/>
      <c r="K289"/>
      <c r="M289"/>
    </row>
    <row r="290" spans="5:13" x14ac:dyDescent="0.25">
      <c r="E290"/>
      <c r="F290"/>
      <c r="H290"/>
      <c r="I290"/>
      <c r="J290"/>
      <c r="K290"/>
      <c r="M290"/>
    </row>
    <row r="291" spans="5:13" x14ac:dyDescent="0.25">
      <c r="E291"/>
      <c r="F291"/>
      <c r="H291"/>
      <c r="I291"/>
      <c r="J291"/>
      <c r="K291"/>
      <c r="M291"/>
    </row>
    <row r="292" spans="5:13" x14ac:dyDescent="0.25">
      <c r="E292"/>
      <c r="F292"/>
      <c r="H292"/>
      <c r="I292"/>
      <c r="J292"/>
      <c r="K292"/>
      <c r="M292"/>
    </row>
    <row r="293" spans="5:13" x14ac:dyDescent="0.25">
      <c r="E293"/>
      <c r="F293"/>
      <c r="H293"/>
      <c r="I293"/>
      <c r="J293"/>
      <c r="K293"/>
      <c r="M293"/>
    </row>
    <row r="294" spans="5:13" x14ac:dyDescent="0.25">
      <c r="E294"/>
      <c r="F294"/>
      <c r="H294"/>
      <c r="I294"/>
      <c r="J294"/>
      <c r="K294"/>
      <c r="M294"/>
    </row>
    <row r="295" spans="5:13" x14ac:dyDescent="0.25">
      <c r="E295"/>
      <c r="F295"/>
      <c r="H295"/>
      <c r="I295"/>
      <c r="J295"/>
      <c r="K295"/>
      <c r="M295"/>
    </row>
    <row r="296" spans="5:13" x14ac:dyDescent="0.25">
      <c r="E296"/>
      <c r="F296"/>
      <c r="H296"/>
      <c r="I296"/>
      <c r="J296"/>
      <c r="K296"/>
      <c r="M296"/>
    </row>
    <row r="297" spans="5:13" x14ac:dyDescent="0.25">
      <c r="E297"/>
      <c r="F297"/>
      <c r="H297"/>
      <c r="I297"/>
      <c r="J297"/>
      <c r="K297"/>
      <c r="M297"/>
    </row>
    <row r="298" spans="5:13" x14ac:dyDescent="0.25">
      <c r="E298"/>
      <c r="F298"/>
      <c r="H298"/>
      <c r="I298"/>
      <c r="J298"/>
      <c r="K298"/>
      <c r="M298"/>
    </row>
    <row r="299" spans="5:13" x14ac:dyDescent="0.25">
      <c r="E299"/>
      <c r="F299"/>
      <c r="H299"/>
      <c r="I299"/>
      <c r="J299"/>
      <c r="K299"/>
      <c r="M299"/>
    </row>
    <row r="300" spans="5:13" x14ac:dyDescent="0.25">
      <c r="E300"/>
      <c r="F300"/>
      <c r="H300"/>
      <c r="I300"/>
      <c r="J300"/>
      <c r="K300"/>
      <c r="M300"/>
    </row>
    <row r="301" spans="5:13" x14ac:dyDescent="0.25">
      <c r="E301"/>
      <c r="F301"/>
      <c r="H301"/>
      <c r="I301"/>
      <c r="J301"/>
      <c r="K301"/>
      <c r="M301"/>
    </row>
    <row r="302" spans="5:13" x14ac:dyDescent="0.25">
      <c r="E302"/>
      <c r="F302"/>
      <c r="H302"/>
      <c r="I302"/>
      <c r="J302"/>
      <c r="K302"/>
      <c r="M302"/>
    </row>
    <row r="303" spans="5:13" x14ac:dyDescent="0.25">
      <c r="E303"/>
      <c r="F303"/>
      <c r="H303"/>
      <c r="I303"/>
      <c r="J303"/>
      <c r="K303"/>
      <c r="M303"/>
    </row>
    <row r="304" spans="5:13" x14ac:dyDescent="0.25">
      <c r="E304"/>
      <c r="F304"/>
      <c r="H304"/>
      <c r="I304"/>
      <c r="J304"/>
      <c r="K304"/>
      <c r="M304"/>
    </row>
    <row r="305" spans="5:13" x14ac:dyDescent="0.25">
      <c r="E305"/>
      <c r="F305"/>
      <c r="H305"/>
      <c r="I305"/>
      <c r="J305"/>
      <c r="K305"/>
      <c r="M305"/>
    </row>
    <row r="306" spans="5:13" x14ac:dyDescent="0.25">
      <c r="E306"/>
      <c r="F306"/>
      <c r="H306"/>
      <c r="I306"/>
      <c r="J306"/>
      <c r="K306"/>
      <c r="M306"/>
    </row>
    <row r="307" spans="5:13" x14ac:dyDescent="0.25">
      <c r="E307"/>
      <c r="F307"/>
      <c r="H307"/>
      <c r="I307"/>
      <c r="J307"/>
      <c r="K307"/>
      <c r="M307"/>
    </row>
    <row r="308" spans="5:13" x14ac:dyDescent="0.25">
      <c r="E308"/>
      <c r="F308"/>
      <c r="H308"/>
      <c r="I308"/>
      <c r="J308"/>
      <c r="K308"/>
      <c r="M308"/>
    </row>
    <row r="309" spans="5:13" x14ac:dyDescent="0.25">
      <c r="E309"/>
      <c r="F309"/>
      <c r="H309"/>
      <c r="I309"/>
      <c r="J309"/>
      <c r="K309"/>
      <c r="M309"/>
    </row>
    <row r="310" spans="5:13" x14ac:dyDescent="0.25">
      <c r="E310"/>
      <c r="F310"/>
      <c r="H310"/>
      <c r="I310"/>
      <c r="J310"/>
      <c r="K310"/>
      <c r="M310"/>
    </row>
    <row r="311" spans="5:13" x14ac:dyDescent="0.25">
      <c r="E311"/>
      <c r="F311"/>
      <c r="H311"/>
      <c r="I311"/>
      <c r="J311"/>
      <c r="K311"/>
      <c r="M311"/>
    </row>
    <row r="312" spans="5:13" x14ac:dyDescent="0.25">
      <c r="E312"/>
      <c r="F312"/>
      <c r="H312"/>
      <c r="I312"/>
      <c r="J312"/>
      <c r="K312"/>
      <c r="M312"/>
    </row>
    <row r="313" spans="5:13" x14ac:dyDescent="0.25">
      <c r="E313"/>
      <c r="F313"/>
      <c r="H313"/>
      <c r="I313"/>
      <c r="J313"/>
      <c r="K313"/>
      <c r="M313"/>
    </row>
    <row r="314" spans="5:13" x14ac:dyDescent="0.25">
      <c r="E314"/>
      <c r="F314"/>
      <c r="H314"/>
      <c r="I314"/>
      <c r="J314"/>
      <c r="K314"/>
      <c r="M314"/>
    </row>
    <row r="315" spans="5:13" x14ac:dyDescent="0.25">
      <c r="E315"/>
      <c r="F315"/>
      <c r="H315"/>
      <c r="I315"/>
      <c r="J315"/>
      <c r="K315"/>
      <c r="M315"/>
    </row>
    <row r="316" spans="5:13" x14ac:dyDescent="0.25">
      <c r="E316"/>
      <c r="F316"/>
      <c r="H316"/>
      <c r="I316"/>
      <c r="J316"/>
      <c r="K316"/>
      <c r="M316"/>
    </row>
    <row r="317" spans="5:13" x14ac:dyDescent="0.25">
      <c r="E317"/>
      <c r="F317"/>
      <c r="H317"/>
      <c r="I317"/>
      <c r="J317"/>
      <c r="K317"/>
      <c r="M317"/>
    </row>
    <row r="318" spans="5:13" x14ac:dyDescent="0.25">
      <c r="E318"/>
      <c r="F318"/>
      <c r="H318"/>
      <c r="I318"/>
      <c r="J318"/>
      <c r="K318"/>
      <c r="M318"/>
    </row>
    <row r="319" spans="5:13" x14ac:dyDescent="0.25">
      <c r="E319"/>
      <c r="F319"/>
      <c r="H319"/>
      <c r="I319"/>
      <c r="J319"/>
      <c r="K319"/>
      <c r="M319"/>
    </row>
    <row r="320" spans="5:13" x14ac:dyDescent="0.25">
      <c r="E320"/>
      <c r="F320"/>
      <c r="H320"/>
      <c r="I320"/>
      <c r="J320"/>
      <c r="K320"/>
      <c r="M320"/>
    </row>
    <row r="321" spans="5:13" x14ac:dyDescent="0.25">
      <c r="E321"/>
      <c r="F321"/>
      <c r="H321"/>
      <c r="I321"/>
      <c r="J321"/>
      <c r="K321"/>
      <c r="M321"/>
    </row>
    <row r="322" spans="5:13" x14ac:dyDescent="0.25">
      <c r="E322"/>
      <c r="F322"/>
      <c r="H322"/>
      <c r="I322"/>
      <c r="J322"/>
      <c r="K322"/>
      <c r="M322"/>
    </row>
    <row r="323" spans="5:13" x14ac:dyDescent="0.25">
      <c r="E323"/>
      <c r="F323"/>
      <c r="H323"/>
      <c r="I323"/>
      <c r="J323"/>
      <c r="K323"/>
      <c r="M323"/>
    </row>
    <row r="324" spans="5:13" x14ac:dyDescent="0.25">
      <c r="E324"/>
      <c r="F324"/>
      <c r="H324"/>
      <c r="I324"/>
      <c r="J324"/>
      <c r="K324"/>
      <c r="M324"/>
    </row>
    <row r="325" spans="5:13" x14ac:dyDescent="0.25">
      <c r="E325"/>
      <c r="F325"/>
      <c r="H325"/>
      <c r="I325"/>
      <c r="J325"/>
      <c r="K325"/>
      <c r="M325"/>
    </row>
    <row r="326" spans="5:13" x14ac:dyDescent="0.25">
      <c r="E326"/>
      <c r="F326"/>
      <c r="H326"/>
      <c r="I326"/>
      <c r="J326"/>
      <c r="K326"/>
      <c r="M326"/>
    </row>
    <row r="327" spans="5:13" x14ac:dyDescent="0.25">
      <c r="E327"/>
      <c r="F327"/>
      <c r="H327"/>
      <c r="I327"/>
      <c r="J327"/>
      <c r="K327"/>
      <c r="M327"/>
    </row>
    <row r="328" spans="5:13" x14ac:dyDescent="0.25">
      <c r="E328"/>
      <c r="F328"/>
      <c r="H328"/>
      <c r="I328"/>
      <c r="J328"/>
      <c r="K328"/>
      <c r="M328"/>
    </row>
    <row r="329" spans="5:13" x14ac:dyDescent="0.25">
      <c r="E329"/>
      <c r="F329"/>
      <c r="H329"/>
      <c r="I329"/>
      <c r="J329"/>
      <c r="K329"/>
      <c r="M329"/>
    </row>
    <row r="330" spans="5:13" x14ac:dyDescent="0.25">
      <c r="E330"/>
      <c r="F330"/>
      <c r="H330"/>
      <c r="I330"/>
      <c r="J330"/>
      <c r="K330"/>
      <c r="M330"/>
    </row>
    <row r="331" spans="5:13" x14ac:dyDescent="0.25">
      <c r="E331"/>
      <c r="F331"/>
      <c r="H331"/>
      <c r="I331"/>
      <c r="J331"/>
      <c r="K331"/>
      <c r="M331"/>
    </row>
    <row r="332" spans="5:13" x14ac:dyDescent="0.25">
      <c r="E332"/>
      <c r="F332"/>
      <c r="H332"/>
      <c r="I332"/>
      <c r="J332"/>
      <c r="K332"/>
      <c r="M332"/>
    </row>
    <row r="333" spans="5:13" x14ac:dyDescent="0.25">
      <c r="E333"/>
      <c r="F333"/>
      <c r="H333"/>
      <c r="I333"/>
      <c r="J333"/>
      <c r="K333"/>
      <c r="M333"/>
    </row>
    <row r="334" spans="5:13" x14ac:dyDescent="0.25">
      <c r="E334"/>
      <c r="F334"/>
      <c r="H334"/>
      <c r="I334"/>
      <c r="J334"/>
      <c r="K334"/>
      <c r="M334"/>
    </row>
    <row r="335" spans="5:13" x14ac:dyDescent="0.25">
      <c r="E335"/>
      <c r="F335"/>
      <c r="H335"/>
      <c r="I335"/>
      <c r="J335"/>
      <c r="K335"/>
      <c r="M335"/>
    </row>
    <row r="336" spans="5:13" x14ac:dyDescent="0.25">
      <c r="E336"/>
      <c r="F336"/>
      <c r="H336"/>
      <c r="I336"/>
      <c r="J336"/>
      <c r="K336"/>
      <c r="M336"/>
    </row>
    <row r="337" spans="5:13" x14ac:dyDescent="0.25">
      <c r="E337"/>
      <c r="F337"/>
      <c r="H337"/>
      <c r="I337"/>
      <c r="J337"/>
      <c r="K337"/>
      <c r="M337"/>
    </row>
    <row r="338" spans="5:13" x14ac:dyDescent="0.25">
      <c r="E338"/>
      <c r="F338"/>
      <c r="H338"/>
      <c r="I338"/>
      <c r="J338"/>
      <c r="K338"/>
      <c r="M338"/>
    </row>
    <row r="339" spans="5:13" x14ac:dyDescent="0.25">
      <c r="E339"/>
      <c r="F339"/>
      <c r="H339"/>
      <c r="I339"/>
      <c r="J339"/>
      <c r="K339"/>
      <c r="M339"/>
    </row>
    <row r="340" spans="5:13" x14ac:dyDescent="0.25">
      <c r="E340"/>
      <c r="F340"/>
      <c r="H340"/>
      <c r="I340"/>
      <c r="J340"/>
      <c r="K340"/>
      <c r="M340"/>
    </row>
    <row r="341" spans="5:13" x14ac:dyDescent="0.25">
      <c r="E341"/>
      <c r="F341"/>
      <c r="H341"/>
      <c r="I341"/>
      <c r="J341"/>
      <c r="K341"/>
      <c r="M341"/>
    </row>
    <row r="342" spans="5:13" x14ac:dyDescent="0.25">
      <c r="E342"/>
      <c r="F342"/>
      <c r="H342"/>
      <c r="I342"/>
      <c r="J342"/>
      <c r="K342"/>
      <c r="M342"/>
    </row>
    <row r="343" spans="5:13" x14ac:dyDescent="0.25">
      <c r="E343"/>
      <c r="F343"/>
      <c r="H343"/>
      <c r="I343"/>
      <c r="J343"/>
      <c r="K343"/>
      <c r="M343"/>
    </row>
    <row r="344" spans="5:13" x14ac:dyDescent="0.25">
      <c r="E344"/>
      <c r="F344"/>
      <c r="H344"/>
      <c r="I344"/>
      <c r="J344"/>
      <c r="K344"/>
      <c r="M344"/>
    </row>
    <row r="345" spans="5:13" x14ac:dyDescent="0.25">
      <c r="E345"/>
      <c r="F345"/>
      <c r="H345"/>
      <c r="I345"/>
      <c r="J345"/>
      <c r="K345"/>
      <c r="M345"/>
    </row>
    <row r="346" spans="5:13" x14ac:dyDescent="0.25">
      <c r="E346"/>
      <c r="F346"/>
      <c r="H346"/>
      <c r="I346"/>
      <c r="J346"/>
      <c r="K346"/>
      <c r="M346"/>
    </row>
    <row r="347" spans="5:13" x14ac:dyDescent="0.25">
      <c r="E347"/>
      <c r="F347"/>
      <c r="H347"/>
      <c r="I347"/>
      <c r="J347"/>
      <c r="K347"/>
      <c r="M347"/>
    </row>
    <row r="348" spans="5:13" x14ac:dyDescent="0.25">
      <c r="E348"/>
      <c r="F348"/>
      <c r="H348"/>
      <c r="I348"/>
      <c r="J348"/>
      <c r="K348"/>
      <c r="M348"/>
    </row>
    <row r="349" spans="5:13" x14ac:dyDescent="0.25">
      <c r="E349"/>
      <c r="F349"/>
      <c r="H349"/>
      <c r="I349"/>
      <c r="J349"/>
      <c r="K349"/>
      <c r="M349"/>
    </row>
    <row r="350" spans="5:13" x14ac:dyDescent="0.25">
      <c r="E350"/>
      <c r="F350"/>
      <c r="H350"/>
      <c r="I350"/>
      <c r="J350"/>
      <c r="K350"/>
      <c r="M350"/>
    </row>
    <row r="351" spans="5:13" x14ac:dyDescent="0.25">
      <c r="E351"/>
      <c r="F351"/>
      <c r="H351"/>
      <c r="I351"/>
      <c r="J351"/>
      <c r="K351"/>
      <c r="M351"/>
    </row>
    <row r="352" spans="5:13" x14ac:dyDescent="0.25">
      <c r="E352"/>
      <c r="F352"/>
      <c r="H352"/>
      <c r="I352"/>
      <c r="J352"/>
      <c r="K352"/>
      <c r="M352"/>
    </row>
    <row r="353" spans="5:13" x14ac:dyDescent="0.25">
      <c r="E353"/>
      <c r="F353"/>
      <c r="H353"/>
      <c r="I353"/>
      <c r="J353"/>
      <c r="K353"/>
      <c r="M353"/>
    </row>
    <row r="354" spans="5:13" x14ac:dyDescent="0.25">
      <c r="E354"/>
      <c r="F354"/>
      <c r="H354"/>
      <c r="I354"/>
      <c r="J354"/>
      <c r="K354"/>
      <c r="M354"/>
    </row>
    <row r="355" spans="5:13" x14ac:dyDescent="0.25">
      <c r="E355"/>
      <c r="F355"/>
      <c r="H355"/>
      <c r="I355"/>
      <c r="J355"/>
      <c r="K355"/>
      <c r="M355"/>
    </row>
    <row r="356" spans="5:13" x14ac:dyDescent="0.25">
      <c r="E356"/>
      <c r="F356"/>
      <c r="H356"/>
      <c r="I356"/>
      <c r="J356"/>
      <c r="K356"/>
      <c r="M356"/>
    </row>
    <row r="357" spans="5:13" x14ac:dyDescent="0.25">
      <c r="E357"/>
      <c r="F357"/>
      <c r="H357"/>
      <c r="I357"/>
      <c r="J357"/>
      <c r="K357"/>
      <c r="M357"/>
    </row>
    <row r="358" spans="5:13" x14ac:dyDescent="0.25">
      <c r="E358"/>
      <c r="F358"/>
      <c r="H358"/>
      <c r="I358"/>
      <c r="J358"/>
      <c r="K358"/>
      <c r="M358"/>
    </row>
    <row r="359" spans="5:13" x14ac:dyDescent="0.25">
      <c r="E359"/>
      <c r="F359"/>
      <c r="H359"/>
      <c r="I359"/>
      <c r="J359"/>
      <c r="K359"/>
      <c r="M359"/>
    </row>
    <row r="360" spans="5:13" x14ac:dyDescent="0.25">
      <c r="E360"/>
      <c r="F360"/>
      <c r="H360"/>
      <c r="I360"/>
      <c r="J360"/>
      <c r="K360"/>
      <c r="M360"/>
    </row>
    <row r="361" spans="5:13" x14ac:dyDescent="0.25">
      <c r="E361"/>
      <c r="F361"/>
      <c r="H361"/>
      <c r="I361"/>
      <c r="J361"/>
      <c r="K361"/>
      <c r="M361"/>
    </row>
    <row r="362" spans="5:13" x14ac:dyDescent="0.25">
      <c r="E362"/>
      <c r="F362"/>
      <c r="H362"/>
      <c r="I362"/>
      <c r="J362"/>
      <c r="K362"/>
      <c r="M362"/>
    </row>
    <row r="363" spans="5:13" x14ac:dyDescent="0.25">
      <c r="E363"/>
      <c r="F363"/>
      <c r="H363"/>
      <c r="I363"/>
      <c r="J363"/>
      <c r="K363"/>
      <c r="M363"/>
    </row>
    <row r="364" spans="5:13" x14ac:dyDescent="0.25">
      <c r="E364"/>
      <c r="F364"/>
      <c r="H364"/>
      <c r="I364"/>
      <c r="J364"/>
      <c r="K364"/>
      <c r="M364"/>
    </row>
    <row r="365" spans="5:13" x14ac:dyDescent="0.25">
      <c r="E365"/>
      <c r="F365"/>
      <c r="H365"/>
      <c r="I365"/>
      <c r="J365"/>
      <c r="K365"/>
      <c r="M365"/>
    </row>
    <row r="366" spans="5:13" x14ac:dyDescent="0.25">
      <c r="E366"/>
      <c r="F366"/>
      <c r="H366"/>
      <c r="I366"/>
      <c r="J366"/>
      <c r="K366"/>
      <c r="M366"/>
    </row>
    <row r="367" spans="5:13" x14ac:dyDescent="0.25">
      <c r="E367"/>
      <c r="F367"/>
      <c r="H367"/>
      <c r="I367"/>
      <c r="J367"/>
      <c r="K367"/>
      <c r="M367"/>
    </row>
    <row r="368" spans="5:13" x14ac:dyDescent="0.25">
      <c r="E368"/>
      <c r="F368"/>
      <c r="H368"/>
      <c r="I368"/>
      <c r="J368"/>
      <c r="K368"/>
      <c r="M368"/>
    </row>
    <row r="369" spans="5:13" x14ac:dyDescent="0.25">
      <c r="E369"/>
      <c r="F369"/>
      <c r="H369"/>
      <c r="I369"/>
      <c r="J369"/>
      <c r="K369"/>
      <c r="M369"/>
    </row>
    <row r="370" spans="5:13" x14ac:dyDescent="0.25">
      <c r="E370"/>
      <c r="F370"/>
      <c r="H370"/>
      <c r="I370"/>
      <c r="J370"/>
      <c r="K370"/>
      <c r="M370"/>
    </row>
    <row r="371" spans="5:13" x14ac:dyDescent="0.25">
      <c r="E371"/>
      <c r="F371"/>
      <c r="H371"/>
      <c r="I371"/>
      <c r="J371"/>
      <c r="K371"/>
      <c r="M371"/>
    </row>
    <row r="372" spans="5:13" x14ac:dyDescent="0.25">
      <c r="E372"/>
      <c r="F372"/>
      <c r="H372"/>
      <c r="I372"/>
      <c r="J372"/>
      <c r="K372"/>
      <c r="M372"/>
    </row>
    <row r="373" spans="5:13" x14ac:dyDescent="0.25">
      <c r="E373"/>
      <c r="F373"/>
      <c r="H373"/>
      <c r="I373"/>
      <c r="J373"/>
      <c r="K373"/>
      <c r="M373"/>
    </row>
    <row r="374" spans="5:13" x14ac:dyDescent="0.25">
      <c r="E374"/>
      <c r="F374"/>
      <c r="H374"/>
      <c r="I374"/>
      <c r="J374"/>
      <c r="K374"/>
      <c r="M374"/>
    </row>
    <row r="375" spans="5:13" x14ac:dyDescent="0.25">
      <c r="E375"/>
      <c r="F375"/>
      <c r="H375"/>
      <c r="I375"/>
      <c r="J375"/>
      <c r="K375"/>
      <c r="M375"/>
    </row>
    <row r="376" spans="5:13" x14ac:dyDescent="0.25">
      <c r="E376"/>
      <c r="F376"/>
      <c r="H376"/>
      <c r="I376"/>
      <c r="J376"/>
      <c r="K376"/>
      <c r="M376"/>
    </row>
    <row r="377" spans="5:13" x14ac:dyDescent="0.25">
      <c r="E377"/>
      <c r="F377"/>
      <c r="H377"/>
      <c r="I377"/>
      <c r="J377"/>
      <c r="K377"/>
      <c r="M377"/>
    </row>
    <row r="378" spans="5:13" x14ac:dyDescent="0.25">
      <c r="E378"/>
      <c r="F378"/>
      <c r="H378"/>
      <c r="I378"/>
      <c r="J378"/>
      <c r="K378"/>
      <c r="M378"/>
    </row>
    <row r="379" spans="5:13" x14ac:dyDescent="0.25">
      <c r="E379"/>
      <c r="F379"/>
      <c r="H379"/>
      <c r="I379"/>
      <c r="J379"/>
      <c r="K379"/>
      <c r="M379"/>
    </row>
    <row r="380" spans="5:13" x14ac:dyDescent="0.25">
      <c r="E380"/>
      <c r="F380"/>
      <c r="H380"/>
      <c r="I380"/>
      <c r="J380"/>
      <c r="K380"/>
      <c r="M380"/>
    </row>
    <row r="381" spans="5:13" x14ac:dyDescent="0.25">
      <c r="E381"/>
      <c r="F381"/>
      <c r="H381"/>
      <c r="I381"/>
      <c r="J381"/>
      <c r="K381"/>
      <c r="M381"/>
    </row>
    <row r="382" spans="5:13" x14ac:dyDescent="0.25">
      <c r="E382"/>
      <c r="F382"/>
      <c r="H382"/>
      <c r="I382"/>
      <c r="J382"/>
      <c r="K382"/>
      <c r="M382"/>
    </row>
    <row r="383" spans="5:13" x14ac:dyDescent="0.25">
      <c r="E383"/>
      <c r="F383"/>
      <c r="H383"/>
      <c r="I383"/>
      <c r="J383"/>
      <c r="K383"/>
      <c r="M383"/>
    </row>
    <row r="384" spans="5:13" x14ac:dyDescent="0.25">
      <c r="E384"/>
      <c r="F384"/>
      <c r="H384"/>
      <c r="I384"/>
      <c r="J384"/>
      <c r="K384"/>
      <c r="M384"/>
    </row>
    <row r="385" spans="5:13" x14ac:dyDescent="0.25">
      <c r="E385"/>
      <c r="F385"/>
      <c r="H385"/>
      <c r="I385"/>
      <c r="J385"/>
      <c r="K385"/>
      <c r="M385"/>
    </row>
    <row r="386" spans="5:13" x14ac:dyDescent="0.25">
      <c r="E386"/>
      <c r="F386"/>
      <c r="H386"/>
      <c r="I386"/>
      <c r="J386"/>
      <c r="K386"/>
      <c r="M386"/>
    </row>
    <row r="387" spans="5:13" x14ac:dyDescent="0.25">
      <c r="E387"/>
      <c r="F387"/>
      <c r="H387"/>
      <c r="I387"/>
      <c r="J387"/>
      <c r="K387"/>
      <c r="M387"/>
    </row>
    <row r="388" spans="5:13" x14ac:dyDescent="0.25">
      <c r="E388"/>
      <c r="F388"/>
      <c r="H388"/>
      <c r="I388"/>
      <c r="J388"/>
      <c r="K388"/>
      <c r="M388"/>
    </row>
    <row r="389" spans="5:13" x14ac:dyDescent="0.25">
      <c r="E389"/>
      <c r="F389"/>
      <c r="H389"/>
      <c r="I389"/>
      <c r="J389"/>
      <c r="K389"/>
      <c r="M389"/>
    </row>
    <row r="390" spans="5:13" x14ac:dyDescent="0.25">
      <c r="E390"/>
      <c r="F390"/>
      <c r="H390"/>
      <c r="I390"/>
      <c r="J390"/>
      <c r="K390"/>
      <c r="M390"/>
    </row>
    <row r="391" spans="5:13" x14ac:dyDescent="0.25">
      <c r="E391"/>
      <c r="F391"/>
      <c r="H391"/>
      <c r="I391"/>
      <c r="J391"/>
      <c r="K391"/>
      <c r="M391"/>
    </row>
    <row r="392" spans="5:13" x14ac:dyDescent="0.25">
      <c r="E392"/>
      <c r="F392"/>
      <c r="H392"/>
      <c r="I392"/>
      <c r="J392"/>
      <c r="K392"/>
      <c r="M392"/>
    </row>
    <row r="393" spans="5:13" x14ac:dyDescent="0.25">
      <c r="E393"/>
      <c r="F393"/>
      <c r="H393"/>
      <c r="I393"/>
      <c r="J393"/>
      <c r="K393"/>
      <c r="M393"/>
    </row>
    <row r="394" spans="5:13" x14ac:dyDescent="0.25">
      <c r="E394"/>
      <c r="F394"/>
      <c r="H394"/>
      <c r="I394"/>
      <c r="J394"/>
      <c r="K394"/>
      <c r="M394"/>
    </row>
    <row r="395" spans="5:13" x14ac:dyDescent="0.25">
      <c r="E395"/>
      <c r="F395"/>
      <c r="H395"/>
      <c r="I395"/>
      <c r="J395"/>
      <c r="K395"/>
      <c r="M395"/>
    </row>
    <row r="396" spans="5:13" x14ac:dyDescent="0.25">
      <c r="E396"/>
      <c r="F396"/>
      <c r="H396"/>
      <c r="I396"/>
      <c r="J396"/>
      <c r="K396"/>
      <c r="M396"/>
    </row>
    <row r="397" spans="5:13" x14ac:dyDescent="0.25">
      <c r="E397"/>
      <c r="F397"/>
      <c r="H397"/>
      <c r="I397"/>
      <c r="J397"/>
      <c r="K397"/>
      <c r="M397"/>
    </row>
    <row r="398" spans="5:13" x14ac:dyDescent="0.25">
      <c r="E398"/>
      <c r="F398"/>
      <c r="H398"/>
      <c r="I398"/>
      <c r="J398"/>
      <c r="K398"/>
      <c r="M398"/>
    </row>
    <row r="399" spans="5:13" x14ac:dyDescent="0.25">
      <c r="E399"/>
      <c r="F399"/>
      <c r="H399"/>
      <c r="I399"/>
      <c r="J399"/>
      <c r="K399"/>
      <c r="M399"/>
    </row>
    <row r="400" spans="5:13" x14ac:dyDescent="0.25">
      <c r="E400"/>
      <c r="F400"/>
      <c r="H400"/>
      <c r="I400"/>
      <c r="J400"/>
      <c r="K400"/>
      <c r="M400"/>
    </row>
    <row r="401" spans="5:13" x14ac:dyDescent="0.25">
      <c r="E401"/>
      <c r="F401"/>
      <c r="H401"/>
      <c r="I401"/>
      <c r="J401"/>
      <c r="K401"/>
      <c r="M401"/>
    </row>
    <row r="402" spans="5:13" x14ac:dyDescent="0.25">
      <c r="E402"/>
      <c r="F402"/>
      <c r="H402"/>
      <c r="I402"/>
      <c r="J402"/>
      <c r="K402"/>
      <c r="M402"/>
    </row>
    <row r="403" spans="5:13" x14ac:dyDescent="0.25">
      <c r="E403"/>
      <c r="F403"/>
      <c r="H403"/>
      <c r="I403"/>
      <c r="J403"/>
      <c r="K403"/>
      <c r="M403"/>
    </row>
    <row r="404" spans="5:13" x14ac:dyDescent="0.25">
      <c r="E404"/>
      <c r="F404"/>
      <c r="H404"/>
      <c r="I404"/>
      <c r="J404"/>
      <c r="K404"/>
      <c r="M404"/>
    </row>
    <row r="405" spans="5:13" x14ac:dyDescent="0.25">
      <c r="E405"/>
      <c r="F405"/>
      <c r="H405"/>
      <c r="I405"/>
      <c r="J405"/>
      <c r="K405"/>
      <c r="M405"/>
    </row>
    <row r="406" spans="5:13" x14ac:dyDescent="0.25">
      <c r="E406"/>
      <c r="F406"/>
      <c r="H406"/>
      <c r="I406"/>
      <c r="J406"/>
      <c r="K406"/>
      <c r="M406"/>
    </row>
    <row r="407" spans="5:13" x14ac:dyDescent="0.25">
      <c r="E407"/>
      <c r="F407"/>
      <c r="H407"/>
      <c r="I407"/>
      <c r="J407"/>
      <c r="K407"/>
      <c r="M407"/>
    </row>
    <row r="408" spans="5:13" x14ac:dyDescent="0.25">
      <c r="E408"/>
      <c r="F408"/>
      <c r="H408"/>
      <c r="I408"/>
      <c r="J408"/>
      <c r="K408"/>
      <c r="M408"/>
    </row>
    <row r="409" spans="5:13" x14ac:dyDescent="0.25">
      <c r="E409"/>
      <c r="F409"/>
      <c r="H409"/>
      <c r="I409"/>
      <c r="J409"/>
      <c r="K409"/>
      <c r="M409"/>
    </row>
    <row r="410" spans="5:13" x14ac:dyDescent="0.25">
      <c r="E410"/>
      <c r="F410"/>
      <c r="H410"/>
      <c r="I410"/>
      <c r="J410"/>
      <c r="K410"/>
      <c r="M410"/>
    </row>
    <row r="411" spans="5:13" x14ac:dyDescent="0.25">
      <c r="E411"/>
      <c r="F411"/>
      <c r="H411"/>
      <c r="I411"/>
      <c r="J411"/>
      <c r="K411"/>
      <c r="M411"/>
    </row>
    <row r="412" spans="5:13" x14ac:dyDescent="0.25">
      <c r="E412"/>
      <c r="F412"/>
      <c r="H412"/>
      <c r="I412"/>
      <c r="J412"/>
      <c r="K412"/>
      <c r="M412"/>
    </row>
    <row r="413" spans="5:13" x14ac:dyDescent="0.25">
      <c r="E413"/>
      <c r="F413"/>
      <c r="H413"/>
      <c r="I413"/>
      <c r="J413"/>
      <c r="K413"/>
      <c r="M413"/>
    </row>
    <row r="414" spans="5:13" x14ac:dyDescent="0.25">
      <c r="E414"/>
      <c r="F414"/>
      <c r="H414"/>
      <c r="I414"/>
      <c r="J414"/>
      <c r="K414"/>
      <c r="M414"/>
    </row>
    <row r="415" spans="5:13" x14ac:dyDescent="0.25">
      <c r="E415"/>
      <c r="F415"/>
      <c r="H415"/>
      <c r="I415"/>
      <c r="J415"/>
      <c r="K415"/>
      <c r="M415"/>
    </row>
    <row r="416" spans="5:13" x14ac:dyDescent="0.25">
      <c r="E416"/>
      <c r="F416"/>
      <c r="H416"/>
      <c r="I416"/>
      <c r="J416"/>
      <c r="K416"/>
      <c r="M416"/>
    </row>
    <row r="417" spans="5:13" x14ac:dyDescent="0.25">
      <c r="E417"/>
      <c r="F417"/>
      <c r="H417"/>
      <c r="I417"/>
      <c r="J417"/>
      <c r="K417"/>
      <c r="M417"/>
    </row>
    <row r="418" spans="5:13" x14ac:dyDescent="0.25">
      <c r="E418"/>
      <c r="F418"/>
      <c r="H418"/>
      <c r="I418"/>
      <c r="J418"/>
      <c r="K418"/>
      <c r="M418"/>
    </row>
    <row r="419" spans="5:13" x14ac:dyDescent="0.25">
      <c r="E419"/>
      <c r="F419"/>
      <c r="H419"/>
      <c r="I419"/>
      <c r="J419"/>
      <c r="K419"/>
      <c r="M419"/>
    </row>
    <row r="420" spans="5:13" x14ac:dyDescent="0.25">
      <c r="E420"/>
      <c r="F420"/>
      <c r="H420"/>
      <c r="I420"/>
      <c r="J420"/>
      <c r="K420"/>
      <c r="M420"/>
    </row>
    <row r="421" spans="5:13" x14ac:dyDescent="0.25">
      <c r="E421"/>
      <c r="F421"/>
      <c r="H421"/>
      <c r="I421"/>
      <c r="J421"/>
      <c r="K421"/>
      <c r="M421"/>
    </row>
    <row r="422" spans="5:13" x14ac:dyDescent="0.25">
      <c r="E422"/>
      <c r="F422"/>
      <c r="H422"/>
      <c r="I422"/>
      <c r="J422"/>
      <c r="K422"/>
      <c r="M422"/>
    </row>
    <row r="423" spans="5:13" x14ac:dyDescent="0.25">
      <c r="E423"/>
      <c r="F423"/>
      <c r="H423"/>
      <c r="I423"/>
      <c r="J423"/>
      <c r="K423"/>
      <c r="M423"/>
    </row>
    <row r="424" spans="5:13" x14ac:dyDescent="0.25">
      <c r="E424"/>
      <c r="F424"/>
      <c r="H424"/>
      <c r="I424"/>
      <c r="J424"/>
      <c r="K424"/>
      <c r="M424"/>
    </row>
    <row r="425" spans="5:13" x14ac:dyDescent="0.25">
      <c r="E425"/>
      <c r="F425"/>
      <c r="H425"/>
      <c r="I425"/>
      <c r="J425"/>
      <c r="K425"/>
      <c r="M425"/>
    </row>
    <row r="426" spans="5:13" x14ac:dyDescent="0.25">
      <c r="E426"/>
      <c r="F426"/>
      <c r="H426"/>
      <c r="I426"/>
      <c r="J426"/>
      <c r="K426"/>
      <c r="M426"/>
    </row>
    <row r="427" spans="5:13" x14ac:dyDescent="0.25">
      <c r="E427"/>
      <c r="F427"/>
      <c r="H427"/>
      <c r="I427"/>
      <c r="J427"/>
      <c r="K427"/>
      <c r="M427"/>
    </row>
    <row r="428" spans="5:13" x14ac:dyDescent="0.25">
      <c r="E428"/>
      <c r="F428"/>
      <c r="H428"/>
      <c r="I428"/>
      <c r="J428"/>
      <c r="K428"/>
      <c r="M428"/>
    </row>
    <row r="429" spans="5:13" x14ac:dyDescent="0.25">
      <c r="E429"/>
      <c r="F429"/>
      <c r="H429"/>
      <c r="I429"/>
      <c r="J429"/>
      <c r="K429"/>
      <c r="M429"/>
    </row>
    <row r="430" spans="5:13" x14ac:dyDescent="0.25">
      <c r="E430"/>
      <c r="F430"/>
      <c r="H430"/>
      <c r="I430"/>
      <c r="J430"/>
      <c r="K430"/>
      <c r="M430"/>
    </row>
    <row r="431" spans="5:13" x14ac:dyDescent="0.25">
      <c r="E431"/>
      <c r="F431"/>
      <c r="H431"/>
      <c r="I431"/>
      <c r="J431"/>
      <c r="K431"/>
      <c r="M431"/>
    </row>
    <row r="432" spans="5:13" x14ac:dyDescent="0.25">
      <c r="E432"/>
      <c r="F432"/>
      <c r="H432"/>
      <c r="I432"/>
      <c r="J432"/>
      <c r="K432"/>
      <c r="M432"/>
    </row>
    <row r="433" spans="5:13" x14ac:dyDescent="0.25">
      <c r="E433"/>
      <c r="F433"/>
      <c r="H433"/>
      <c r="I433"/>
      <c r="J433"/>
      <c r="K433"/>
      <c r="M433"/>
    </row>
    <row r="434" spans="5:13" x14ac:dyDescent="0.25">
      <c r="E434"/>
      <c r="F434"/>
      <c r="H434"/>
      <c r="I434"/>
      <c r="J434"/>
      <c r="K434"/>
      <c r="M434"/>
    </row>
    <row r="435" spans="5:13" x14ac:dyDescent="0.25">
      <c r="E435"/>
      <c r="F435"/>
      <c r="H435"/>
      <c r="I435"/>
      <c r="J435"/>
      <c r="K435"/>
      <c r="M435"/>
    </row>
    <row r="436" spans="5:13" x14ac:dyDescent="0.25">
      <c r="E436"/>
      <c r="F436"/>
      <c r="H436"/>
      <c r="I436"/>
      <c r="J436"/>
      <c r="K436"/>
      <c r="M436"/>
    </row>
    <row r="437" spans="5:13" x14ac:dyDescent="0.25">
      <c r="E437"/>
      <c r="F437"/>
      <c r="H437"/>
      <c r="I437"/>
      <c r="J437"/>
      <c r="K437"/>
      <c r="M437"/>
    </row>
    <row r="438" spans="5:13" x14ac:dyDescent="0.25">
      <c r="E438"/>
      <c r="F438"/>
      <c r="H438"/>
      <c r="I438"/>
      <c r="J438"/>
      <c r="K438"/>
      <c r="M438"/>
    </row>
    <row r="439" spans="5:13" x14ac:dyDescent="0.25">
      <c r="E439"/>
      <c r="F439"/>
      <c r="H439"/>
      <c r="I439"/>
      <c r="J439"/>
      <c r="K439"/>
      <c r="M439"/>
    </row>
    <row r="440" spans="5:13" x14ac:dyDescent="0.25">
      <c r="E440"/>
      <c r="F440"/>
      <c r="H440"/>
      <c r="I440"/>
      <c r="J440"/>
      <c r="K440"/>
      <c r="M440"/>
    </row>
    <row r="441" spans="5:13" x14ac:dyDescent="0.25">
      <c r="E441"/>
      <c r="F441"/>
      <c r="H441"/>
      <c r="I441"/>
      <c r="J441"/>
      <c r="K441"/>
      <c r="M441"/>
    </row>
    <row r="442" spans="5:13" x14ac:dyDescent="0.25">
      <c r="E442"/>
      <c r="F442"/>
      <c r="H442"/>
      <c r="I442"/>
      <c r="J442"/>
      <c r="K442"/>
      <c r="M442"/>
    </row>
    <row r="443" spans="5:13" x14ac:dyDescent="0.25">
      <c r="E443"/>
      <c r="F443"/>
      <c r="H443"/>
      <c r="I443"/>
      <c r="J443"/>
      <c r="K443"/>
      <c r="M443"/>
    </row>
    <row r="444" spans="5:13" x14ac:dyDescent="0.25">
      <c r="E444"/>
      <c r="F444"/>
      <c r="H444"/>
      <c r="I444"/>
      <c r="J444"/>
      <c r="K444"/>
      <c r="M444"/>
    </row>
    <row r="445" spans="5:13" x14ac:dyDescent="0.25">
      <c r="E445"/>
      <c r="F445"/>
      <c r="H445"/>
      <c r="I445"/>
      <c r="J445"/>
      <c r="K445"/>
      <c r="M445"/>
    </row>
    <row r="446" spans="5:13" x14ac:dyDescent="0.25">
      <c r="E446"/>
      <c r="F446"/>
      <c r="H446"/>
      <c r="I446"/>
      <c r="J446"/>
      <c r="K446"/>
      <c r="M446"/>
    </row>
    <row r="447" spans="5:13" x14ac:dyDescent="0.25">
      <c r="E447"/>
      <c r="F447"/>
      <c r="H447"/>
      <c r="I447"/>
      <c r="J447"/>
      <c r="K447"/>
      <c r="M447"/>
    </row>
    <row r="448" spans="5:13" x14ac:dyDescent="0.25">
      <c r="E448"/>
      <c r="F448"/>
      <c r="H448"/>
      <c r="I448"/>
      <c r="J448"/>
      <c r="K448"/>
      <c r="M448"/>
    </row>
    <row r="449" spans="5:13" x14ac:dyDescent="0.25">
      <c r="E449"/>
      <c r="F449"/>
      <c r="H449"/>
      <c r="I449"/>
      <c r="J449"/>
      <c r="K449"/>
      <c r="M449"/>
    </row>
    <row r="450" spans="5:13" x14ac:dyDescent="0.25">
      <c r="E450"/>
      <c r="F450"/>
      <c r="H450"/>
      <c r="I450"/>
      <c r="J450"/>
      <c r="K450"/>
      <c r="M450"/>
    </row>
    <row r="451" spans="5:13" x14ac:dyDescent="0.25">
      <c r="E451"/>
      <c r="F451"/>
      <c r="H451"/>
      <c r="I451"/>
      <c r="J451"/>
      <c r="K451"/>
      <c r="M451"/>
    </row>
    <row r="452" spans="5:13" x14ac:dyDescent="0.25">
      <c r="E452"/>
      <c r="F452"/>
      <c r="H452"/>
      <c r="I452"/>
      <c r="J452"/>
      <c r="K452"/>
      <c r="M452"/>
    </row>
    <row r="453" spans="5:13" x14ac:dyDescent="0.25">
      <c r="E453"/>
      <c r="F453"/>
      <c r="H453"/>
      <c r="I453"/>
      <c r="J453"/>
      <c r="K453"/>
      <c r="M453"/>
    </row>
    <row r="454" spans="5:13" x14ac:dyDescent="0.25">
      <c r="E454"/>
      <c r="F454"/>
      <c r="H454"/>
      <c r="I454"/>
      <c r="J454"/>
      <c r="K454"/>
      <c r="M454"/>
    </row>
    <row r="455" spans="5:13" x14ac:dyDescent="0.25">
      <c r="E455"/>
      <c r="F455"/>
      <c r="H455"/>
      <c r="I455"/>
      <c r="J455"/>
      <c r="K455"/>
      <c r="M455"/>
    </row>
    <row r="456" spans="5:13" x14ac:dyDescent="0.25">
      <c r="E456"/>
      <c r="F456"/>
      <c r="H456"/>
      <c r="I456"/>
      <c r="J456"/>
      <c r="K456"/>
      <c r="M456"/>
    </row>
    <row r="457" spans="5:13" x14ac:dyDescent="0.25">
      <c r="E457"/>
      <c r="F457"/>
      <c r="H457"/>
      <c r="I457"/>
      <c r="J457"/>
      <c r="K457"/>
      <c r="M457"/>
    </row>
    <row r="458" spans="5:13" x14ac:dyDescent="0.25">
      <c r="E458"/>
      <c r="F458"/>
      <c r="H458"/>
      <c r="I458"/>
      <c r="J458"/>
      <c r="K458"/>
      <c r="M458"/>
    </row>
    <row r="459" spans="5:13" x14ac:dyDescent="0.25">
      <c r="E459"/>
      <c r="F459"/>
      <c r="H459"/>
      <c r="I459"/>
      <c r="J459"/>
      <c r="K459"/>
      <c r="M459"/>
    </row>
    <row r="460" spans="5:13" x14ac:dyDescent="0.25">
      <c r="E460"/>
      <c r="F460"/>
      <c r="H460"/>
      <c r="I460"/>
      <c r="J460"/>
      <c r="K460"/>
      <c r="M460"/>
    </row>
    <row r="461" spans="5:13" x14ac:dyDescent="0.25">
      <c r="E461"/>
      <c r="F461"/>
      <c r="H461"/>
      <c r="I461"/>
      <c r="J461"/>
      <c r="K461"/>
      <c r="M461"/>
    </row>
    <row r="462" spans="5:13" x14ac:dyDescent="0.25">
      <c r="E462"/>
      <c r="F462"/>
      <c r="H462"/>
      <c r="I462"/>
      <c r="J462"/>
      <c r="K462"/>
      <c r="M462"/>
    </row>
    <row r="463" spans="5:13" x14ac:dyDescent="0.25">
      <c r="E463"/>
      <c r="F463"/>
      <c r="H463"/>
      <c r="I463"/>
      <c r="J463"/>
      <c r="K463"/>
      <c r="M463"/>
    </row>
    <row r="464" spans="5:13" x14ac:dyDescent="0.25">
      <c r="E464"/>
      <c r="F464"/>
      <c r="H464"/>
      <c r="I464"/>
      <c r="J464"/>
      <c r="K464"/>
      <c r="M464"/>
    </row>
    <row r="465" spans="5:13" x14ac:dyDescent="0.25">
      <c r="E465"/>
      <c r="F465"/>
      <c r="H465"/>
      <c r="I465"/>
      <c r="J465"/>
      <c r="K465"/>
      <c r="M465"/>
    </row>
    <row r="466" spans="5:13" x14ac:dyDescent="0.25">
      <c r="E466"/>
      <c r="F466"/>
      <c r="H466"/>
      <c r="I466"/>
      <c r="J466"/>
      <c r="K466"/>
      <c r="M466"/>
    </row>
    <row r="467" spans="5:13" x14ac:dyDescent="0.25">
      <c r="E467"/>
      <c r="F467"/>
      <c r="H467"/>
      <c r="I467"/>
      <c r="J467"/>
      <c r="K467"/>
      <c r="M467"/>
    </row>
    <row r="468" spans="5:13" x14ac:dyDescent="0.25">
      <c r="E468"/>
      <c r="F468"/>
      <c r="H468"/>
      <c r="I468"/>
      <c r="J468"/>
      <c r="K468"/>
      <c r="M468"/>
    </row>
    <row r="469" spans="5:13" x14ac:dyDescent="0.25">
      <c r="E469"/>
      <c r="F469"/>
      <c r="H469"/>
      <c r="I469"/>
      <c r="J469"/>
      <c r="K469"/>
      <c r="M469"/>
    </row>
    <row r="470" spans="5:13" x14ac:dyDescent="0.25">
      <c r="E470"/>
      <c r="F470"/>
      <c r="H470"/>
      <c r="I470"/>
      <c r="J470"/>
      <c r="K470"/>
      <c r="M470"/>
    </row>
    <row r="471" spans="5:13" x14ac:dyDescent="0.25">
      <c r="E471"/>
      <c r="F471"/>
      <c r="H471"/>
      <c r="I471"/>
      <c r="J471"/>
      <c r="K471"/>
      <c r="M471"/>
    </row>
    <row r="472" spans="5:13" x14ac:dyDescent="0.25">
      <c r="E472"/>
      <c r="F472"/>
      <c r="H472"/>
      <c r="I472"/>
      <c r="J472"/>
      <c r="K472"/>
      <c r="M472"/>
    </row>
    <row r="473" spans="5:13" x14ac:dyDescent="0.25">
      <c r="E473"/>
      <c r="F473"/>
      <c r="H473"/>
      <c r="I473"/>
      <c r="J473"/>
      <c r="K473"/>
      <c r="M473"/>
    </row>
    <row r="474" spans="5:13" x14ac:dyDescent="0.25">
      <c r="E474"/>
      <c r="F474"/>
      <c r="H474"/>
      <c r="I474"/>
      <c r="J474"/>
      <c r="K474"/>
      <c r="M474"/>
    </row>
    <row r="475" spans="5:13" x14ac:dyDescent="0.25">
      <c r="E475"/>
      <c r="F475"/>
      <c r="H475"/>
      <c r="I475"/>
      <c r="J475"/>
      <c r="K475"/>
      <c r="M475"/>
    </row>
    <row r="476" spans="5:13" x14ac:dyDescent="0.25">
      <c r="E476"/>
      <c r="F476"/>
      <c r="H476"/>
      <c r="I476"/>
      <c r="J476"/>
      <c r="K476"/>
      <c r="M476"/>
    </row>
    <row r="477" spans="5:13" x14ac:dyDescent="0.25">
      <c r="E477"/>
      <c r="F477"/>
      <c r="H477"/>
      <c r="I477"/>
      <c r="J477"/>
      <c r="K477"/>
      <c r="M477"/>
    </row>
    <row r="478" spans="5:13" x14ac:dyDescent="0.25">
      <c r="E478"/>
      <c r="F478"/>
      <c r="H478"/>
      <c r="I478"/>
      <c r="J478"/>
      <c r="K478"/>
      <c r="M478"/>
    </row>
    <row r="479" spans="5:13" x14ac:dyDescent="0.25">
      <c r="E479"/>
      <c r="F479"/>
      <c r="H479"/>
      <c r="I479"/>
      <c r="J479"/>
      <c r="K479"/>
      <c r="M479"/>
    </row>
    <row r="480" spans="5:13" x14ac:dyDescent="0.25">
      <c r="E480"/>
      <c r="F480"/>
      <c r="H480"/>
      <c r="I480"/>
      <c r="J480"/>
      <c r="K480"/>
      <c r="M480"/>
    </row>
    <row r="481" spans="5:13" x14ac:dyDescent="0.25">
      <c r="E481"/>
      <c r="F481"/>
      <c r="H481"/>
      <c r="I481"/>
      <c r="J481"/>
      <c r="K481"/>
      <c r="M481"/>
    </row>
    <row r="482" spans="5:13" x14ac:dyDescent="0.25">
      <c r="E482"/>
      <c r="F482"/>
      <c r="H482"/>
      <c r="I482"/>
      <c r="J482"/>
      <c r="K482"/>
      <c r="M482"/>
    </row>
    <row r="483" spans="5:13" x14ac:dyDescent="0.25">
      <c r="E483"/>
      <c r="F483"/>
      <c r="H483"/>
      <c r="I483"/>
      <c r="J483"/>
      <c r="K483"/>
      <c r="M483"/>
    </row>
    <row r="484" spans="5:13" x14ac:dyDescent="0.25">
      <c r="E484"/>
      <c r="F484"/>
      <c r="H484"/>
      <c r="I484"/>
      <c r="J484"/>
      <c r="K484"/>
      <c r="M484"/>
    </row>
    <row r="485" spans="5:13" x14ac:dyDescent="0.25">
      <c r="E485"/>
      <c r="F485"/>
      <c r="H485"/>
      <c r="I485"/>
      <c r="J485"/>
      <c r="K485"/>
      <c r="M485"/>
    </row>
    <row r="486" spans="5:13" x14ac:dyDescent="0.25">
      <c r="E486"/>
      <c r="F486"/>
      <c r="H486"/>
      <c r="I486"/>
      <c r="J486"/>
      <c r="K486"/>
      <c r="M486"/>
    </row>
    <row r="487" spans="5:13" x14ac:dyDescent="0.25">
      <c r="E487"/>
      <c r="F487"/>
      <c r="H487"/>
      <c r="I487"/>
      <c r="J487"/>
      <c r="K487"/>
      <c r="M487"/>
    </row>
    <row r="488" spans="5:13" x14ac:dyDescent="0.25">
      <c r="E488"/>
      <c r="F488"/>
      <c r="H488"/>
      <c r="I488"/>
      <c r="J488"/>
      <c r="K488"/>
      <c r="M488"/>
    </row>
    <row r="489" spans="5:13" x14ac:dyDescent="0.25">
      <c r="E489"/>
      <c r="F489"/>
      <c r="H489"/>
      <c r="I489"/>
      <c r="J489"/>
      <c r="K489"/>
      <c r="M489"/>
    </row>
    <row r="490" spans="5:13" x14ac:dyDescent="0.25">
      <c r="E490"/>
      <c r="F490"/>
      <c r="H490"/>
      <c r="I490"/>
      <c r="J490"/>
      <c r="K490"/>
      <c r="M490"/>
    </row>
    <row r="491" spans="5:13" x14ac:dyDescent="0.25">
      <c r="E491"/>
      <c r="F491"/>
      <c r="H491"/>
      <c r="I491"/>
      <c r="J491"/>
      <c r="K491"/>
      <c r="M491"/>
    </row>
    <row r="492" spans="5:13" x14ac:dyDescent="0.25">
      <c r="E492"/>
      <c r="F492"/>
      <c r="H492"/>
      <c r="I492"/>
      <c r="J492"/>
      <c r="K492"/>
      <c r="M492"/>
    </row>
    <row r="493" spans="5:13" x14ac:dyDescent="0.25">
      <c r="E493"/>
      <c r="F493"/>
      <c r="H493"/>
      <c r="I493"/>
      <c r="J493"/>
      <c r="K493"/>
      <c r="M493"/>
    </row>
    <row r="494" spans="5:13" x14ac:dyDescent="0.25">
      <c r="E494"/>
      <c r="F494"/>
      <c r="H494"/>
      <c r="I494"/>
      <c r="J494"/>
      <c r="K494"/>
      <c r="M494"/>
    </row>
    <row r="495" spans="5:13" x14ac:dyDescent="0.25">
      <c r="E495"/>
      <c r="F495"/>
      <c r="H495"/>
      <c r="I495"/>
      <c r="J495"/>
      <c r="K495"/>
      <c r="M495"/>
    </row>
    <row r="496" spans="5:13" x14ac:dyDescent="0.25">
      <c r="E496"/>
      <c r="F496"/>
      <c r="H496"/>
      <c r="I496"/>
      <c r="J496"/>
      <c r="K496"/>
      <c r="M496"/>
    </row>
    <row r="497" spans="5:13" x14ac:dyDescent="0.25">
      <c r="E497"/>
      <c r="F497"/>
      <c r="H497"/>
      <c r="I497"/>
      <c r="J497"/>
      <c r="K497"/>
      <c r="M497"/>
    </row>
    <row r="498" spans="5:13" x14ac:dyDescent="0.25">
      <c r="E498"/>
      <c r="F498"/>
      <c r="H498"/>
      <c r="I498"/>
      <c r="J498"/>
      <c r="K498"/>
      <c r="M498"/>
    </row>
    <row r="499" spans="5:13" x14ac:dyDescent="0.25">
      <c r="E499"/>
      <c r="F499"/>
      <c r="H499"/>
      <c r="I499"/>
      <c r="J499"/>
      <c r="K499"/>
      <c r="M499"/>
    </row>
    <row r="500" spans="5:13" x14ac:dyDescent="0.25">
      <c r="E500"/>
      <c r="F500"/>
      <c r="H500"/>
      <c r="I500"/>
      <c r="J500"/>
      <c r="K500"/>
      <c r="M500"/>
    </row>
    <row r="501" spans="5:13" x14ac:dyDescent="0.25">
      <c r="E501"/>
      <c r="F501"/>
      <c r="H501"/>
      <c r="I501"/>
      <c r="J501"/>
      <c r="K501"/>
      <c r="M501"/>
    </row>
    <row r="502" spans="5:13" x14ac:dyDescent="0.25">
      <c r="E502"/>
      <c r="F502"/>
      <c r="H502"/>
      <c r="I502"/>
      <c r="J502"/>
      <c r="K502"/>
      <c r="M502"/>
    </row>
    <row r="503" spans="5:13" x14ac:dyDescent="0.25">
      <c r="E503"/>
      <c r="F503"/>
      <c r="H503"/>
      <c r="I503"/>
      <c r="J503"/>
      <c r="K503"/>
      <c r="M503"/>
    </row>
    <row r="504" spans="5:13" x14ac:dyDescent="0.25">
      <c r="E504"/>
      <c r="F504"/>
      <c r="H504"/>
      <c r="I504"/>
      <c r="J504"/>
      <c r="K504"/>
      <c r="M504"/>
    </row>
    <row r="505" spans="5:13" x14ac:dyDescent="0.25">
      <c r="E505"/>
      <c r="F505"/>
      <c r="H505"/>
      <c r="I505"/>
      <c r="J505"/>
      <c r="K505"/>
      <c r="M505"/>
    </row>
    <row r="506" spans="5:13" x14ac:dyDescent="0.25">
      <c r="E506"/>
      <c r="F506"/>
      <c r="H506"/>
      <c r="I506"/>
      <c r="J506"/>
      <c r="K506"/>
      <c r="M506"/>
    </row>
    <row r="507" spans="5:13" x14ac:dyDescent="0.25">
      <c r="E507"/>
      <c r="F507"/>
      <c r="H507"/>
      <c r="I507"/>
      <c r="J507"/>
      <c r="K507"/>
      <c r="M507"/>
    </row>
    <row r="508" spans="5:13" x14ac:dyDescent="0.25">
      <c r="E508"/>
      <c r="F508"/>
      <c r="H508"/>
      <c r="I508"/>
      <c r="J508"/>
      <c r="K508"/>
      <c r="M508"/>
    </row>
    <row r="509" spans="5:13" x14ac:dyDescent="0.25">
      <c r="E509"/>
      <c r="F509"/>
      <c r="H509"/>
      <c r="I509"/>
      <c r="J509"/>
      <c r="K509"/>
      <c r="M509"/>
    </row>
    <row r="510" spans="5:13" x14ac:dyDescent="0.25">
      <c r="E510"/>
      <c r="F510"/>
      <c r="H510"/>
      <c r="I510"/>
      <c r="J510"/>
      <c r="K510"/>
      <c r="M510"/>
    </row>
    <row r="511" spans="5:13" x14ac:dyDescent="0.25">
      <c r="E511"/>
      <c r="F511"/>
      <c r="H511"/>
      <c r="I511"/>
      <c r="J511"/>
      <c r="K511"/>
      <c r="M511"/>
    </row>
    <row r="512" spans="5:13" x14ac:dyDescent="0.25">
      <c r="E512"/>
      <c r="F512"/>
      <c r="H512"/>
      <c r="I512"/>
      <c r="J512"/>
      <c r="K512"/>
      <c r="M512"/>
    </row>
    <row r="513" spans="5:13" x14ac:dyDescent="0.25">
      <c r="E513"/>
      <c r="F513"/>
      <c r="H513"/>
      <c r="I513"/>
      <c r="J513"/>
      <c r="K513"/>
      <c r="M513"/>
    </row>
    <row r="514" spans="5:13" x14ac:dyDescent="0.25">
      <c r="E514"/>
      <c r="F514"/>
      <c r="H514"/>
      <c r="I514"/>
      <c r="J514"/>
      <c r="K514"/>
      <c r="M514"/>
    </row>
    <row r="515" spans="5:13" x14ac:dyDescent="0.25">
      <c r="E515"/>
      <c r="F515"/>
      <c r="H515"/>
      <c r="I515"/>
      <c r="J515"/>
      <c r="K515"/>
      <c r="M515"/>
    </row>
    <row r="516" spans="5:13" x14ac:dyDescent="0.25">
      <c r="E516"/>
      <c r="F516"/>
      <c r="H516"/>
      <c r="I516"/>
      <c r="J516"/>
      <c r="K516"/>
      <c r="M516"/>
    </row>
    <row r="517" spans="5:13" x14ac:dyDescent="0.25">
      <c r="E517"/>
      <c r="F517"/>
      <c r="H517"/>
      <c r="I517"/>
      <c r="J517"/>
      <c r="K517"/>
      <c r="M517"/>
    </row>
    <row r="518" spans="5:13" x14ac:dyDescent="0.25">
      <c r="E518"/>
      <c r="F518"/>
      <c r="H518"/>
      <c r="I518"/>
      <c r="J518"/>
      <c r="K518"/>
      <c r="M518"/>
    </row>
    <row r="519" spans="5:13" x14ac:dyDescent="0.25">
      <c r="E519"/>
      <c r="F519"/>
      <c r="H519"/>
      <c r="I519"/>
      <c r="J519"/>
      <c r="K519"/>
      <c r="M519"/>
    </row>
    <row r="520" spans="5:13" x14ac:dyDescent="0.25">
      <c r="E520"/>
      <c r="F520"/>
      <c r="H520"/>
      <c r="I520"/>
      <c r="J520"/>
      <c r="K520"/>
      <c r="M520"/>
    </row>
    <row r="521" spans="5:13" x14ac:dyDescent="0.25">
      <c r="E521"/>
      <c r="F521"/>
      <c r="H521"/>
      <c r="I521"/>
      <c r="J521"/>
      <c r="K521"/>
      <c r="M521"/>
    </row>
    <row r="522" spans="5:13" x14ac:dyDescent="0.25">
      <c r="E522"/>
      <c r="F522"/>
      <c r="H522"/>
      <c r="I522"/>
      <c r="J522"/>
      <c r="K522"/>
      <c r="M522"/>
    </row>
    <row r="523" spans="5:13" x14ac:dyDescent="0.25">
      <c r="E523"/>
      <c r="F523"/>
      <c r="H523"/>
      <c r="I523"/>
      <c r="J523"/>
      <c r="K523"/>
      <c r="M523"/>
    </row>
    <row r="524" spans="5:13" x14ac:dyDescent="0.25">
      <c r="E524"/>
      <c r="F524"/>
      <c r="H524"/>
      <c r="I524"/>
      <c r="J524"/>
      <c r="K524"/>
      <c r="M524"/>
    </row>
    <row r="525" spans="5:13" x14ac:dyDescent="0.25">
      <c r="E525"/>
      <c r="F525"/>
      <c r="H525"/>
      <c r="I525"/>
      <c r="J525"/>
      <c r="K525"/>
      <c r="M525"/>
    </row>
    <row r="526" spans="5:13" x14ac:dyDescent="0.25">
      <c r="E526"/>
      <c r="F526"/>
      <c r="H526"/>
      <c r="I526"/>
      <c r="J526"/>
      <c r="K526"/>
      <c r="M526"/>
    </row>
    <row r="527" spans="5:13" x14ac:dyDescent="0.25">
      <c r="E527"/>
      <c r="F527"/>
      <c r="H527"/>
      <c r="I527"/>
      <c r="J527"/>
      <c r="K527"/>
      <c r="M527"/>
    </row>
    <row r="528" spans="5:13" x14ac:dyDescent="0.25">
      <c r="E528"/>
      <c r="F528"/>
      <c r="H528"/>
      <c r="I528"/>
      <c r="J528"/>
      <c r="K528"/>
      <c r="M528"/>
    </row>
    <row r="529" spans="5:13" x14ac:dyDescent="0.25">
      <c r="E529"/>
      <c r="F529"/>
      <c r="H529"/>
      <c r="I529"/>
      <c r="J529"/>
      <c r="K529"/>
      <c r="M529"/>
    </row>
    <row r="530" spans="5:13" x14ac:dyDescent="0.25">
      <c r="E530"/>
      <c r="F530"/>
      <c r="H530"/>
      <c r="I530"/>
      <c r="J530"/>
      <c r="K530"/>
      <c r="M530"/>
    </row>
    <row r="531" spans="5:13" x14ac:dyDescent="0.25">
      <c r="E531"/>
      <c r="F531"/>
      <c r="H531"/>
      <c r="I531"/>
      <c r="J531"/>
      <c r="K531"/>
      <c r="M531"/>
    </row>
    <row r="532" spans="5:13" x14ac:dyDescent="0.25">
      <c r="E532"/>
      <c r="F532"/>
      <c r="H532"/>
      <c r="I532"/>
      <c r="J532"/>
      <c r="K532"/>
      <c r="M532"/>
    </row>
    <row r="533" spans="5:13" x14ac:dyDescent="0.25">
      <c r="E533"/>
      <c r="F533"/>
      <c r="H533"/>
      <c r="I533"/>
      <c r="J533"/>
      <c r="K533"/>
      <c r="M533"/>
    </row>
    <row r="534" spans="5:13" x14ac:dyDescent="0.25">
      <c r="E534"/>
      <c r="F534"/>
      <c r="H534"/>
      <c r="I534"/>
      <c r="J534"/>
      <c r="K534"/>
      <c r="M534"/>
    </row>
    <row r="535" spans="5:13" x14ac:dyDescent="0.25">
      <c r="E535"/>
      <c r="F535"/>
      <c r="H535"/>
      <c r="I535"/>
      <c r="J535"/>
      <c r="K535"/>
      <c r="M535"/>
    </row>
    <row r="536" spans="5:13" x14ac:dyDescent="0.25">
      <c r="E536"/>
      <c r="F536"/>
      <c r="H536"/>
      <c r="I536"/>
      <c r="J536"/>
      <c r="K536"/>
      <c r="M536"/>
    </row>
    <row r="537" spans="5:13" x14ac:dyDescent="0.25">
      <c r="E537"/>
      <c r="F537"/>
      <c r="H537"/>
      <c r="I537"/>
      <c r="J537"/>
      <c r="K537"/>
      <c r="M537"/>
    </row>
    <row r="538" spans="5:13" x14ac:dyDescent="0.25">
      <c r="E538"/>
      <c r="F538"/>
      <c r="H538"/>
      <c r="I538"/>
      <c r="J538"/>
      <c r="K538"/>
      <c r="M538"/>
    </row>
    <row r="539" spans="5:13" x14ac:dyDescent="0.25">
      <c r="E539"/>
      <c r="F539"/>
      <c r="H539"/>
      <c r="I539"/>
      <c r="J539"/>
      <c r="K539"/>
      <c r="M539"/>
    </row>
    <row r="540" spans="5:13" x14ac:dyDescent="0.25">
      <c r="E540"/>
      <c r="F540"/>
      <c r="H540"/>
      <c r="I540"/>
      <c r="J540"/>
      <c r="K540"/>
      <c r="M540"/>
    </row>
    <row r="541" spans="5:13" x14ac:dyDescent="0.25">
      <c r="E541"/>
      <c r="F541"/>
      <c r="H541"/>
      <c r="I541"/>
      <c r="J541"/>
      <c r="K541"/>
      <c r="M541"/>
    </row>
    <row r="542" spans="5:13" x14ac:dyDescent="0.25">
      <c r="E542"/>
      <c r="F542"/>
      <c r="H542"/>
      <c r="I542"/>
      <c r="J542"/>
      <c r="K542"/>
      <c r="M542"/>
    </row>
    <row r="543" spans="5:13" x14ac:dyDescent="0.25">
      <c r="E543"/>
      <c r="F543"/>
      <c r="H543"/>
      <c r="I543"/>
      <c r="J543"/>
      <c r="K543"/>
      <c r="M543"/>
    </row>
    <row r="544" spans="5:13" x14ac:dyDescent="0.25">
      <c r="E544"/>
      <c r="F544"/>
      <c r="H544"/>
      <c r="I544"/>
      <c r="J544"/>
      <c r="K544"/>
      <c r="M544"/>
    </row>
    <row r="545" spans="5:13" x14ac:dyDescent="0.25">
      <c r="E545"/>
      <c r="F545"/>
      <c r="H545"/>
      <c r="I545"/>
      <c r="J545"/>
      <c r="K545"/>
      <c r="M545"/>
    </row>
    <row r="546" spans="5:13" x14ac:dyDescent="0.25">
      <c r="E546"/>
      <c r="F546"/>
      <c r="H546"/>
      <c r="I546"/>
      <c r="J546"/>
      <c r="K546"/>
      <c r="M546"/>
    </row>
    <row r="547" spans="5:13" x14ac:dyDescent="0.25">
      <c r="E547"/>
      <c r="F547"/>
      <c r="H547"/>
      <c r="I547"/>
      <c r="J547"/>
      <c r="K547"/>
      <c r="M547"/>
    </row>
    <row r="548" spans="5:13" x14ac:dyDescent="0.25">
      <c r="E548"/>
      <c r="F548"/>
      <c r="H548"/>
      <c r="I548"/>
      <c r="J548"/>
      <c r="K548"/>
      <c r="M548"/>
    </row>
    <row r="549" spans="5:13" x14ac:dyDescent="0.25">
      <c r="E549"/>
      <c r="F549"/>
      <c r="H549"/>
      <c r="I549"/>
      <c r="J549"/>
      <c r="K549"/>
      <c r="M549"/>
    </row>
    <row r="550" spans="5:13" x14ac:dyDescent="0.25">
      <c r="E550"/>
      <c r="F550"/>
      <c r="H550"/>
      <c r="I550"/>
      <c r="J550"/>
      <c r="K550"/>
      <c r="M550"/>
    </row>
    <row r="551" spans="5:13" x14ac:dyDescent="0.25">
      <c r="E551"/>
      <c r="F551"/>
      <c r="H551"/>
      <c r="I551"/>
      <c r="J551"/>
      <c r="K551"/>
      <c r="M551"/>
    </row>
    <row r="552" spans="5:13" x14ac:dyDescent="0.25">
      <c r="E552"/>
      <c r="F552"/>
      <c r="H552"/>
      <c r="I552"/>
      <c r="J552"/>
      <c r="K552"/>
      <c r="M552"/>
    </row>
    <row r="553" spans="5:13" x14ac:dyDescent="0.25">
      <c r="E553"/>
      <c r="F553"/>
      <c r="H553"/>
      <c r="I553"/>
      <c r="J553"/>
      <c r="K553"/>
      <c r="M553"/>
    </row>
    <row r="554" spans="5:13" x14ac:dyDescent="0.25">
      <c r="E554"/>
      <c r="F554"/>
      <c r="H554"/>
      <c r="I554"/>
      <c r="J554"/>
      <c r="K554"/>
      <c r="M554"/>
    </row>
    <row r="555" spans="5:13" x14ac:dyDescent="0.25">
      <c r="E555"/>
      <c r="F555"/>
      <c r="H555"/>
      <c r="I555"/>
      <c r="J555"/>
      <c r="K555"/>
      <c r="M555"/>
    </row>
    <row r="556" spans="5:13" x14ac:dyDescent="0.25">
      <c r="E556"/>
      <c r="F556"/>
      <c r="H556"/>
      <c r="I556"/>
      <c r="J556"/>
      <c r="K556"/>
      <c r="M556"/>
    </row>
    <row r="557" spans="5:13" x14ac:dyDescent="0.25">
      <c r="E557"/>
      <c r="F557"/>
      <c r="H557"/>
      <c r="I557"/>
      <c r="J557"/>
      <c r="K557"/>
      <c r="M557"/>
    </row>
    <row r="558" spans="5:13" x14ac:dyDescent="0.25">
      <c r="E558"/>
      <c r="F558"/>
      <c r="H558"/>
      <c r="I558"/>
      <c r="J558"/>
      <c r="K558"/>
      <c r="M558"/>
    </row>
    <row r="559" spans="5:13" x14ac:dyDescent="0.25">
      <c r="E559"/>
      <c r="F559"/>
      <c r="H559"/>
      <c r="I559"/>
      <c r="J559"/>
      <c r="K559"/>
      <c r="M559"/>
    </row>
    <row r="560" spans="5:13" x14ac:dyDescent="0.25">
      <c r="E560"/>
      <c r="F560"/>
      <c r="H560"/>
      <c r="I560"/>
      <c r="J560"/>
      <c r="K560"/>
      <c r="M560"/>
    </row>
    <row r="561" spans="5:13" x14ac:dyDescent="0.25">
      <c r="E561"/>
      <c r="F561"/>
      <c r="H561"/>
      <c r="I561"/>
      <c r="J561"/>
      <c r="K561"/>
      <c r="M561"/>
    </row>
    <row r="562" spans="5:13" x14ac:dyDescent="0.25">
      <c r="E562"/>
      <c r="F562"/>
      <c r="H562"/>
      <c r="I562"/>
      <c r="J562"/>
      <c r="K562"/>
      <c r="M562"/>
    </row>
    <row r="563" spans="5:13" x14ac:dyDescent="0.25">
      <c r="E563"/>
      <c r="F563"/>
      <c r="H563"/>
      <c r="I563"/>
      <c r="J563"/>
      <c r="K563"/>
      <c r="M563"/>
    </row>
    <row r="564" spans="5:13" x14ac:dyDescent="0.25">
      <c r="E564"/>
      <c r="F564"/>
      <c r="H564"/>
      <c r="I564"/>
      <c r="J564"/>
      <c r="K564"/>
      <c r="M564"/>
    </row>
    <row r="565" spans="5:13" x14ac:dyDescent="0.25">
      <c r="E565"/>
      <c r="F565"/>
      <c r="H565"/>
      <c r="I565"/>
      <c r="J565"/>
      <c r="K565"/>
      <c r="M565"/>
    </row>
    <row r="566" spans="5:13" x14ac:dyDescent="0.25">
      <c r="E566"/>
      <c r="F566"/>
      <c r="H566"/>
      <c r="I566"/>
      <c r="J566"/>
      <c r="K566"/>
      <c r="M566"/>
    </row>
    <row r="567" spans="5:13" x14ac:dyDescent="0.25">
      <c r="E567"/>
      <c r="F567"/>
      <c r="H567"/>
      <c r="I567"/>
      <c r="J567"/>
      <c r="K567"/>
      <c r="M567"/>
    </row>
    <row r="568" spans="5:13" x14ac:dyDescent="0.25">
      <c r="E568"/>
      <c r="F568"/>
      <c r="H568"/>
      <c r="I568"/>
      <c r="J568"/>
      <c r="K568"/>
      <c r="M568"/>
    </row>
    <row r="569" spans="5:13" x14ac:dyDescent="0.25">
      <c r="E569"/>
      <c r="F569"/>
      <c r="H569"/>
      <c r="I569"/>
      <c r="J569"/>
      <c r="K569"/>
      <c r="M569"/>
    </row>
    <row r="570" spans="5:13" x14ac:dyDescent="0.25">
      <c r="E570"/>
      <c r="F570"/>
      <c r="H570"/>
      <c r="I570"/>
      <c r="J570"/>
      <c r="K570"/>
      <c r="M570"/>
    </row>
    <row r="571" spans="5:13" x14ac:dyDescent="0.25">
      <c r="E571"/>
      <c r="F571"/>
      <c r="H571"/>
      <c r="I571"/>
      <c r="J571"/>
      <c r="K571"/>
      <c r="M571"/>
    </row>
    <row r="572" spans="5:13" x14ac:dyDescent="0.25">
      <c r="E572"/>
      <c r="F572"/>
      <c r="H572"/>
      <c r="I572"/>
      <c r="J572"/>
      <c r="K572"/>
      <c r="M572"/>
    </row>
    <row r="573" spans="5:13" x14ac:dyDescent="0.25">
      <c r="E573"/>
      <c r="F573"/>
      <c r="H573"/>
      <c r="I573"/>
      <c r="J573"/>
      <c r="K573"/>
      <c r="M573"/>
    </row>
    <row r="574" spans="5:13" x14ac:dyDescent="0.25">
      <c r="E574"/>
      <c r="F574"/>
      <c r="H574"/>
      <c r="I574"/>
      <c r="J574"/>
      <c r="K574"/>
      <c r="M574"/>
    </row>
    <row r="575" spans="5:13" x14ac:dyDescent="0.25">
      <c r="E575"/>
      <c r="F575"/>
      <c r="H575"/>
      <c r="I575"/>
      <c r="J575"/>
      <c r="K575"/>
      <c r="M575"/>
    </row>
    <row r="576" spans="5:13" x14ac:dyDescent="0.25">
      <c r="E576"/>
      <c r="F576"/>
      <c r="H576"/>
      <c r="I576"/>
      <c r="J576"/>
      <c r="K576"/>
      <c r="M576"/>
    </row>
    <row r="577" spans="5:13" x14ac:dyDescent="0.25">
      <c r="E577"/>
      <c r="F577"/>
      <c r="H577"/>
      <c r="I577"/>
      <c r="J577"/>
      <c r="K577"/>
      <c r="M577"/>
    </row>
    <row r="578" spans="5:13" x14ac:dyDescent="0.25">
      <c r="E578"/>
      <c r="F578"/>
      <c r="H578"/>
      <c r="I578"/>
      <c r="J578"/>
      <c r="K578"/>
      <c r="M578"/>
    </row>
    <row r="579" spans="5:13" x14ac:dyDescent="0.25">
      <c r="E579"/>
      <c r="F579"/>
      <c r="H579"/>
      <c r="I579"/>
      <c r="J579"/>
      <c r="K579"/>
      <c r="M579"/>
    </row>
    <row r="580" spans="5:13" x14ac:dyDescent="0.25">
      <c r="E580"/>
      <c r="F580"/>
      <c r="H580"/>
      <c r="I580"/>
      <c r="J580"/>
      <c r="K580"/>
      <c r="M580"/>
    </row>
    <row r="581" spans="5:13" x14ac:dyDescent="0.25">
      <c r="E581"/>
      <c r="F581"/>
      <c r="H581"/>
      <c r="I581"/>
      <c r="J581"/>
      <c r="K581"/>
      <c r="M581"/>
    </row>
    <row r="582" spans="5:13" x14ac:dyDescent="0.25">
      <c r="E582"/>
      <c r="F582"/>
      <c r="H582"/>
      <c r="I582"/>
      <c r="J582"/>
      <c r="K582"/>
      <c r="M582"/>
    </row>
    <row r="583" spans="5:13" x14ac:dyDescent="0.25">
      <c r="E583"/>
      <c r="F583"/>
      <c r="H583"/>
      <c r="I583"/>
      <c r="J583"/>
      <c r="K583"/>
      <c r="M583"/>
    </row>
    <row r="584" spans="5:13" x14ac:dyDescent="0.25">
      <c r="E584"/>
      <c r="F584"/>
      <c r="H584"/>
      <c r="I584"/>
      <c r="J584"/>
      <c r="K584"/>
      <c r="M584"/>
    </row>
    <row r="585" spans="5:13" x14ac:dyDescent="0.25">
      <c r="E585"/>
      <c r="F585"/>
      <c r="H585"/>
      <c r="I585"/>
      <c r="J585"/>
      <c r="K585"/>
      <c r="M585"/>
    </row>
    <row r="586" spans="5:13" x14ac:dyDescent="0.25">
      <c r="E586"/>
      <c r="F586"/>
      <c r="H586"/>
      <c r="I586"/>
      <c r="J586"/>
      <c r="K586"/>
      <c r="M586"/>
    </row>
    <row r="587" spans="5:13" x14ac:dyDescent="0.25">
      <c r="E587"/>
      <c r="F587"/>
      <c r="H587"/>
      <c r="I587"/>
      <c r="J587"/>
      <c r="K587"/>
      <c r="M587"/>
    </row>
    <row r="588" spans="5:13" x14ac:dyDescent="0.25">
      <c r="E588"/>
      <c r="F588"/>
      <c r="H588"/>
      <c r="I588"/>
      <c r="J588"/>
      <c r="K588"/>
      <c r="M588"/>
    </row>
    <row r="589" spans="5:13" x14ac:dyDescent="0.25">
      <c r="E589"/>
      <c r="F589"/>
      <c r="H589"/>
      <c r="I589"/>
      <c r="J589"/>
      <c r="K589"/>
      <c r="M589"/>
    </row>
    <row r="590" spans="5:13" x14ac:dyDescent="0.25">
      <c r="E590"/>
      <c r="F590"/>
      <c r="H590"/>
      <c r="I590"/>
      <c r="J590"/>
      <c r="K590"/>
      <c r="M590"/>
    </row>
    <row r="591" spans="5:13" x14ac:dyDescent="0.25">
      <c r="E591"/>
      <c r="F591"/>
      <c r="H591"/>
      <c r="I591"/>
      <c r="J591"/>
      <c r="K591"/>
      <c r="M591"/>
    </row>
    <row r="592" spans="5:13" x14ac:dyDescent="0.25">
      <c r="E592"/>
      <c r="F592"/>
      <c r="H592"/>
      <c r="I592"/>
      <c r="J592"/>
      <c r="K592"/>
      <c r="M592"/>
    </row>
    <row r="593" spans="5:13" x14ac:dyDescent="0.25">
      <c r="E593"/>
      <c r="F593"/>
      <c r="H593"/>
      <c r="I593"/>
      <c r="J593"/>
      <c r="K593"/>
      <c r="M593"/>
    </row>
    <row r="594" spans="5:13" x14ac:dyDescent="0.25">
      <c r="E594"/>
      <c r="F594"/>
      <c r="H594"/>
      <c r="I594"/>
      <c r="J594"/>
      <c r="K594"/>
      <c r="M594"/>
    </row>
    <row r="595" spans="5:13" x14ac:dyDescent="0.25">
      <c r="E595"/>
      <c r="F595"/>
      <c r="H595"/>
      <c r="I595"/>
      <c r="J595"/>
      <c r="K595"/>
      <c r="M595"/>
    </row>
    <row r="596" spans="5:13" x14ac:dyDescent="0.25">
      <c r="E596"/>
      <c r="F596"/>
      <c r="H596"/>
      <c r="I596"/>
      <c r="J596"/>
      <c r="K596"/>
      <c r="M596"/>
    </row>
    <row r="597" spans="5:13" x14ac:dyDescent="0.25">
      <c r="E597"/>
      <c r="F597"/>
      <c r="H597"/>
      <c r="I597"/>
      <c r="J597"/>
      <c r="K597"/>
      <c r="M597"/>
    </row>
    <row r="598" spans="5:13" x14ac:dyDescent="0.25">
      <c r="E598"/>
      <c r="F598"/>
      <c r="H598"/>
      <c r="I598"/>
      <c r="J598"/>
      <c r="K598"/>
      <c r="M598"/>
    </row>
    <row r="599" spans="5:13" x14ac:dyDescent="0.25">
      <c r="E599"/>
      <c r="F599"/>
      <c r="H599"/>
      <c r="I599"/>
      <c r="J599"/>
      <c r="K599"/>
      <c r="M599"/>
    </row>
    <row r="600" spans="5:13" x14ac:dyDescent="0.25">
      <c r="E600"/>
      <c r="F600"/>
      <c r="H600"/>
      <c r="I600"/>
      <c r="J600"/>
      <c r="K600"/>
      <c r="M600"/>
    </row>
    <row r="601" spans="5:13" x14ac:dyDescent="0.25">
      <c r="E601"/>
      <c r="F601"/>
      <c r="H601"/>
      <c r="I601"/>
      <c r="J601"/>
      <c r="K601"/>
      <c r="M601"/>
    </row>
    <row r="602" spans="5:13" x14ac:dyDescent="0.25">
      <c r="E602"/>
      <c r="F602"/>
      <c r="H602"/>
      <c r="I602"/>
      <c r="J602"/>
      <c r="K602"/>
      <c r="M602"/>
    </row>
    <row r="603" spans="5:13" x14ac:dyDescent="0.25">
      <c r="E603"/>
      <c r="F603"/>
      <c r="H603"/>
      <c r="I603"/>
      <c r="J603"/>
      <c r="K603"/>
      <c r="M603"/>
    </row>
    <row r="604" spans="5:13" x14ac:dyDescent="0.25">
      <c r="E604"/>
      <c r="F604"/>
      <c r="H604"/>
      <c r="I604"/>
      <c r="J604"/>
      <c r="K604"/>
      <c r="M604"/>
    </row>
    <row r="605" spans="5:13" x14ac:dyDescent="0.25">
      <c r="E605"/>
      <c r="F605"/>
      <c r="H605"/>
      <c r="I605"/>
      <c r="J605"/>
      <c r="K605"/>
      <c r="M605"/>
    </row>
    <row r="606" spans="5:13" x14ac:dyDescent="0.25">
      <c r="E606"/>
      <c r="F606"/>
      <c r="H606"/>
      <c r="I606"/>
      <c r="J606"/>
      <c r="K606"/>
      <c r="M606"/>
    </row>
    <row r="607" spans="5:13" x14ac:dyDescent="0.25">
      <c r="E607"/>
      <c r="F607"/>
      <c r="H607"/>
      <c r="I607"/>
      <c r="J607"/>
      <c r="K607"/>
      <c r="M607"/>
    </row>
    <row r="608" spans="5:13" x14ac:dyDescent="0.25">
      <c r="E608"/>
      <c r="F608"/>
      <c r="H608"/>
      <c r="I608"/>
      <c r="J608"/>
      <c r="K608"/>
      <c r="M608"/>
    </row>
    <row r="609" spans="5:13" x14ac:dyDescent="0.25">
      <c r="E609"/>
      <c r="F609"/>
      <c r="H609"/>
      <c r="I609"/>
      <c r="J609"/>
      <c r="K609"/>
      <c r="M609"/>
    </row>
    <row r="610" spans="5:13" x14ac:dyDescent="0.25">
      <c r="E610"/>
      <c r="F610"/>
      <c r="H610"/>
      <c r="I610"/>
      <c r="J610"/>
      <c r="K610"/>
      <c r="M610"/>
    </row>
    <row r="611" spans="5:13" x14ac:dyDescent="0.25">
      <c r="E611"/>
      <c r="F611"/>
      <c r="H611"/>
      <c r="I611"/>
      <c r="J611"/>
      <c r="K611"/>
      <c r="M611"/>
    </row>
    <row r="612" spans="5:13" x14ac:dyDescent="0.25">
      <c r="E612"/>
      <c r="F612"/>
      <c r="H612"/>
      <c r="I612"/>
      <c r="J612"/>
      <c r="K612"/>
      <c r="M612"/>
    </row>
    <row r="613" spans="5:13" x14ac:dyDescent="0.25">
      <c r="E613"/>
      <c r="F613"/>
      <c r="H613"/>
      <c r="I613"/>
      <c r="J613"/>
      <c r="K613"/>
      <c r="M613"/>
    </row>
    <row r="614" spans="5:13" x14ac:dyDescent="0.25">
      <c r="E614"/>
      <c r="F614"/>
      <c r="H614"/>
      <c r="I614"/>
      <c r="J614"/>
      <c r="K614"/>
      <c r="M614"/>
    </row>
    <row r="615" spans="5:13" x14ac:dyDescent="0.25">
      <c r="E615"/>
      <c r="F615"/>
      <c r="H615"/>
      <c r="I615"/>
      <c r="J615"/>
      <c r="K615"/>
      <c r="M615"/>
    </row>
    <row r="616" spans="5:13" x14ac:dyDescent="0.25">
      <c r="E616"/>
      <c r="F616"/>
      <c r="H616"/>
      <c r="I616"/>
      <c r="J616"/>
      <c r="K616"/>
      <c r="M616"/>
    </row>
    <row r="617" spans="5:13" x14ac:dyDescent="0.25">
      <c r="E617"/>
      <c r="F617"/>
      <c r="H617"/>
      <c r="I617"/>
      <c r="J617"/>
      <c r="K617"/>
      <c r="M617"/>
    </row>
    <row r="618" spans="5:13" x14ac:dyDescent="0.25">
      <c r="E618"/>
      <c r="F618"/>
      <c r="H618"/>
      <c r="I618"/>
      <c r="J618"/>
      <c r="K618"/>
      <c r="M618"/>
    </row>
    <row r="619" spans="5:13" x14ac:dyDescent="0.25">
      <c r="E619"/>
      <c r="F619"/>
      <c r="H619"/>
      <c r="I619"/>
      <c r="J619"/>
      <c r="K619"/>
      <c r="M619"/>
    </row>
    <row r="620" spans="5:13" x14ac:dyDescent="0.25">
      <c r="E620"/>
      <c r="F620"/>
      <c r="H620"/>
      <c r="I620"/>
      <c r="J620"/>
      <c r="K620"/>
      <c r="M620"/>
    </row>
    <row r="621" spans="5:13" x14ac:dyDescent="0.25">
      <c r="E621"/>
      <c r="F621"/>
      <c r="H621"/>
      <c r="I621"/>
      <c r="J621"/>
      <c r="K621"/>
      <c r="M621"/>
    </row>
    <row r="622" spans="5:13" x14ac:dyDescent="0.25">
      <c r="E622"/>
      <c r="F622"/>
      <c r="H622"/>
      <c r="I622"/>
      <c r="J622"/>
      <c r="K622"/>
      <c r="M622"/>
    </row>
    <row r="623" spans="5:13" x14ac:dyDescent="0.25">
      <c r="E623"/>
      <c r="F623"/>
      <c r="H623"/>
      <c r="I623"/>
      <c r="J623"/>
      <c r="K623"/>
      <c r="M623"/>
    </row>
    <row r="624" spans="5:13" x14ac:dyDescent="0.25">
      <c r="E624"/>
      <c r="F624"/>
      <c r="H624"/>
      <c r="I624"/>
      <c r="J624"/>
      <c r="K624"/>
      <c r="M624"/>
    </row>
    <row r="625" spans="5:13" x14ac:dyDescent="0.25">
      <c r="E625"/>
      <c r="F625"/>
      <c r="H625"/>
      <c r="I625"/>
      <c r="J625"/>
      <c r="K625"/>
      <c r="M625"/>
    </row>
    <row r="626" spans="5:13" x14ac:dyDescent="0.25">
      <c r="E626"/>
      <c r="F626"/>
      <c r="H626"/>
      <c r="I626"/>
      <c r="J626"/>
      <c r="K626"/>
      <c r="M626"/>
    </row>
    <row r="627" spans="5:13" x14ac:dyDescent="0.25">
      <c r="E627"/>
      <c r="F627"/>
      <c r="H627"/>
      <c r="I627"/>
      <c r="J627"/>
      <c r="K627"/>
      <c r="M627"/>
    </row>
    <row r="628" spans="5:13" x14ac:dyDescent="0.25">
      <c r="E628"/>
      <c r="F628"/>
      <c r="H628"/>
      <c r="I628"/>
      <c r="J628"/>
      <c r="K628"/>
      <c r="M628"/>
    </row>
    <row r="629" spans="5:13" x14ac:dyDescent="0.25">
      <c r="E629"/>
      <c r="F629"/>
      <c r="H629"/>
      <c r="I629"/>
      <c r="J629"/>
      <c r="K629"/>
      <c r="M629"/>
    </row>
    <row r="630" spans="5:13" x14ac:dyDescent="0.25">
      <c r="E630"/>
      <c r="F630"/>
      <c r="H630"/>
      <c r="I630"/>
      <c r="J630"/>
      <c r="K630"/>
      <c r="M630"/>
    </row>
    <row r="631" spans="5:13" x14ac:dyDescent="0.25">
      <c r="E631"/>
      <c r="F631"/>
      <c r="H631"/>
      <c r="I631"/>
      <c r="J631"/>
      <c r="K631"/>
      <c r="M631"/>
    </row>
    <row r="632" spans="5:13" x14ac:dyDescent="0.25">
      <c r="E632"/>
      <c r="F632"/>
      <c r="H632"/>
      <c r="I632"/>
      <c r="J632"/>
      <c r="K632"/>
      <c r="M632"/>
    </row>
    <row r="633" spans="5:13" x14ac:dyDescent="0.25">
      <c r="E633"/>
      <c r="F633"/>
      <c r="H633"/>
      <c r="I633"/>
      <c r="J633"/>
      <c r="K633"/>
      <c r="M633"/>
    </row>
    <row r="634" spans="5:13" x14ac:dyDescent="0.25">
      <c r="E634"/>
      <c r="F634"/>
      <c r="H634"/>
      <c r="I634"/>
      <c r="J634"/>
      <c r="K634"/>
      <c r="M634"/>
    </row>
    <row r="635" spans="5:13" x14ac:dyDescent="0.25">
      <c r="E635"/>
      <c r="F635"/>
      <c r="H635"/>
      <c r="I635"/>
      <c r="J635"/>
      <c r="K635"/>
      <c r="M635"/>
    </row>
    <row r="636" spans="5:13" x14ac:dyDescent="0.25">
      <c r="E636"/>
      <c r="F636"/>
      <c r="H636"/>
      <c r="I636"/>
      <c r="J636"/>
      <c r="K636"/>
      <c r="M636"/>
    </row>
    <row r="637" spans="5:13" x14ac:dyDescent="0.25">
      <c r="E637"/>
      <c r="F637"/>
      <c r="H637"/>
      <c r="I637"/>
      <c r="J637"/>
      <c r="K637"/>
      <c r="M637"/>
    </row>
    <row r="638" spans="5:13" x14ac:dyDescent="0.25">
      <c r="E638"/>
      <c r="F638"/>
      <c r="H638"/>
      <c r="I638"/>
      <c r="J638"/>
      <c r="K638"/>
      <c r="M638"/>
    </row>
    <row r="639" spans="5:13" x14ac:dyDescent="0.25">
      <c r="E639"/>
      <c r="F639"/>
      <c r="H639"/>
      <c r="I639"/>
      <c r="J639"/>
      <c r="K639"/>
      <c r="M639"/>
    </row>
    <row r="640" spans="5:13" x14ac:dyDescent="0.25">
      <c r="E640"/>
      <c r="F640"/>
      <c r="H640"/>
      <c r="I640"/>
      <c r="J640"/>
      <c r="K640"/>
      <c r="M640"/>
    </row>
    <row r="641" spans="5:13" x14ac:dyDescent="0.25">
      <c r="E641"/>
      <c r="F641"/>
      <c r="H641"/>
      <c r="I641"/>
      <c r="J641"/>
      <c r="K641"/>
      <c r="M641"/>
    </row>
    <row r="642" spans="5:13" x14ac:dyDescent="0.25">
      <c r="E642"/>
      <c r="F642"/>
      <c r="H642"/>
      <c r="I642"/>
      <c r="J642"/>
      <c r="K642"/>
      <c r="M642"/>
    </row>
    <row r="643" spans="5:13" x14ac:dyDescent="0.25">
      <c r="E643"/>
      <c r="F643"/>
      <c r="H643"/>
      <c r="I643"/>
      <c r="J643"/>
      <c r="K643"/>
      <c r="M643"/>
    </row>
    <row r="644" spans="5:13" x14ac:dyDescent="0.25">
      <c r="E644"/>
      <c r="F644"/>
      <c r="H644"/>
      <c r="I644"/>
      <c r="J644"/>
      <c r="K644"/>
      <c r="M644"/>
    </row>
    <row r="645" spans="5:13" x14ac:dyDescent="0.25">
      <c r="E645"/>
      <c r="F645"/>
      <c r="H645"/>
      <c r="I645"/>
      <c r="J645"/>
      <c r="K645"/>
      <c r="M645"/>
    </row>
    <row r="646" spans="5:13" x14ac:dyDescent="0.25">
      <c r="E646"/>
      <c r="F646"/>
      <c r="H646"/>
      <c r="I646"/>
      <c r="J646"/>
      <c r="K646"/>
      <c r="M646"/>
    </row>
    <row r="647" spans="5:13" x14ac:dyDescent="0.25">
      <c r="E647"/>
      <c r="F647"/>
      <c r="H647"/>
      <c r="I647"/>
      <c r="J647"/>
      <c r="K647"/>
      <c r="M647"/>
    </row>
    <row r="648" spans="5:13" x14ac:dyDescent="0.25">
      <c r="E648"/>
      <c r="F648"/>
      <c r="H648"/>
      <c r="I648"/>
      <c r="J648"/>
      <c r="K648"/>
      <c r="M648"/>
    </row>
    <row r="649" spans="5:13" x14ac:dyDescent="0.25">
      <c r="E649"/>
      <c r="F649"/>
      <c r="H649"/>
      <c r="I649"/>
      <c r="J649"/>
      <c r="K649"/>
      <c r="M649"/>
    </row>
    <row r="650" spans="5:13" x14ac:dyDescent="0.25">
      <c r="E650"/>
      <c r="F650"/>
      <c r="H650"/>
      <c r="I650"/>
      <c r="J650"/>
      <c r="K650"/>
      <c r="M650"/>
    </row>
    <row r="651" spans="5:13" x14ac:dyDescent="0.25">
      <c r="E651"/>
      <c r="F651"/>
      <c r="H651"/>
      <c r="I651"/>
      <c r="J651"/>
      <c r="K651"/>
      <c r="M651"/>
    </row>
    <row r="652" spans="5:13" x14ac:dyDescent="0.25">
      <c r="E652"/>
      <c r="F652"/>
      <c r="H652"/>
      <c r="I652"/>
      <c r="J652"/>
      <c r="K652"/>
      <c r="M652"/>
    </row>
    <row r="653" spans="5:13" x14ac:dyDescent="0.25">
      <c r="E653"/>
      <c r="F653"/>
      <c r="H653"/>
      <c r="I653"/>
      <c r="J653"/>
      <c r="K653"/>
      <c r="M653"/>
    </row>
    <row r="654" spans="5:13" x14ac:dyDescent="0.25">
      <c r="E654"/>
      <c r="F654"/>
      <c r="H654"/>
      <c r="I654"/>
      <c r="J654"/>
      <c r="K654"/>
      <c r="M654"/>
    </row>
    <row r="655" spans="5:13" x14ac:dyDescent="0.25">
      <c r="E655"/>
      <c r="F655"/>
      <c r="H655"/>
      <c r="I655"/>
      <c r="J655"/>
      <c r="K655"/>
      <c r="M655"/>
    </row>
    <row r="656" spans="5:13" x14ac:dyDescent="0.25">
      <c r="E656"/>
      <c r="F656"/>
      <c r="H656"/>
      <c r="I656"/>
      <c r="J656"/>
      <c r="K656"/>
      <c r="M656"/>
    </row>
    <row r="657" spans="5:13" x14ac:dyDescent="0.25">
      <c r="E657"/>
      <c r="F657"/>
      <c r="H657"/>
      <c r="I657"/>
      <c r="J657"/>
      <c r="K657"/>
      <c r="M657"/>
    </row>
    <row r="658" spans="5:13" x14ac:dyDescent="0.25">
      <c r="E658"/>
      <c r="F658"/>
      <c r="H658"/>
      <c r="I658"/>
      <c r="J658"/>
      <c r="K658"/>
      <c r="M658"/>
    </row>
    <row r="659" spans="5:13" x14ac:dyDescent="0.25">
      <c r="E659"/>
      <c r="F659"/>
      <c r="H659"/>
      <c r="I659"/>
      <c r="J659"/>
      <c r="K659"/>
      <c r="M659"/>
    </row>
    <row r="660" spans="5:13" x14ac:dyDescent="0.25">
      <c r="E660"/>
      <c r="F660"/>
      <c r="H660"/>
      <c r="I660"/>
      <c r="J660"/>
      <c r="K660"/>
      <c r="M660"/>
    </row>
    <row r="661" spans="5:13" x14ac:dyDescent="0.25">
      <c r="E661"/>
      <c r="F661"/>
      <c r="H661"/>
      <c r="I661"/>
      <c r="J661"/>
      <c r="K661"/>
      <c r="M661"/>
    </row>
    <row r="662" spans="5:13" x14ac:dyDescent="0.25">
      <c r="E662"/>
      <c r="F662"/>
      <c r="H662"/>
      <c r="I662"/>
      <c r="J662"/>
      <c r="K662"/>
      <c r="M662"/>
    </row>
    <row r="663" spans="5:13" x14ac:dyDescent="0.25">
      <c r="E663"/>
      <c r="F663"/>
      <c r="H663"/>
      <c r="I663"/>
      <c r="J663"/>
      <c r="K663"/>
      <c r="M663"/>
    </row>
    <row r="664" spans="5:13" x14ac:dyDescent="0.25">
      <c r="E664"/>
      <c r="F664"/>
      <c r="H664"/>
      <c r="I664"/>
      <c r="J664"/>
      <c r="K664"/>
      <c r="M664"/>
    </row>
    <row r="665" spans="5:13" x14ac:dyDescent="0.25">
      <c r="E665"/>
      <c r="F665"/>
      <c r="H665"/>
      <c r="I665"/>
      <c r="J665"/>
      <c r="K665"/>
      <c r="M665"/>
    </row>
    <row r="666" spans="5:13" x14ac:dyDescent="0.25">
      <c r="E666"/>
      <c r="F666"/>
      <c r="H666"/>
      <c r="I666"/>
      <c r="J666"/>
      <c r="K666"/>
      <c r="M666"/>
    </row>
    <row r="667" spans="5:13" x14ac:dyDescent="0.25">
      <c r="E667"/>
      <c r="F667"/>
      <c r="H667"/>
      <c r="I667"/>
      <c r="J667"/>
      <c r="K667"/>
      <c r="M667"/>
    </row>
    <row r="668" spans="5:13" x14ac:dyDescent="0.25">
      <c r="E668"/>
      <c r="F668"/>
      <c r="H668"/>
      <c r="I668"/>
      <c r="J668"/>
      <c r="K668"/>
      <c r="M668"/>
    </row>
    <row r="669" spans="5:13" x14ac:dyDescent="0.25">
      <c r="E669"/>
      <c r="F669"/>
      <c r="H669"/>
      <c r="I669"/>
      <c r="J669"/>
      <c r="K669"/>
      <c r="M669"/>
    </row>
    <row r="670" spans="5:13" x14ac:dyDescent="0.25">
      <c r="E670"/>
      <c r="F670"/>
      <c r="H670"/>
      <c r="I670"/>
      <c r="J670"/>
      <c r="K670"/>
      <c r="M670"/>
    </row>
    <row r="671" spans="5:13" x14ac:dyDescent="0.25">
      <c r="E671"/>
      <c r="F671"/>
      <c r="H671"/>
      <c r="I671"/>
      <c r="J671"/>
      <c r="K671"/>
      <c r="M671"/>
    </row>
    <row r="672" spans="5:13" x14ac:dyDescent="0.25">
      <c r="E672"/>
      <c r="F672"/>
      <c r="H672"/>
      <c r="I672"/>
      <c r="J672"/>
      <c r="K672"/>
      <c r="M672"/>
    </row>
    <row r="673" spans="5:13" x14ac:dyDescent="0.25">
      <c r="E673"/>
      <c r="F673"/>
      <c r="H673"/>
      <c r="I673"/>
      <c r="J673"/>
      <c r="K673"/>
      <c r="M673"/>
    </row>
    <row r="674" spans="5:13" x14ac:dyDescent="0.25">
      <c r="E674"/>
      <c r="F674"/>
      <c r="H674"/>
      <c r="I674"/>
      <c r="J674"/>
      <c r="K674"/>
      <c r="M674"/>
    </row>
    <row r="675" spans="5:13" x14ac:dyDescent="0.25">
      <c r="E675"/>
      <c r="F675"/>
      <c r="H675"/>
      <c r="I675"/>
      <c r="J675"/>
      <c r="K675"/>
      <c r="M675"/>
    </row>
    <row r="676" spans="5:13" x14ac:dyDescent="0.25">
      <c r="E676"/>
      <c r="F676"/>
      <c r="H676"/>
      <c r="I676"/>
      <c r="J676"/>
      <c r="K676"/>
      <c r="M676"/>
    </row>
    <row r="677" spans="5:13" x14ac:dyDescent="0.25">
      <c r="E677"/>
      <c r="F677"/>
      <c r="H677"/>
      <c r="I677"/>
      <c r="J677"/>
      <c r="K677"/>
      <c r="M677"/>
    </row>
    <row r="678" spans="5:13" x14ac:dyDescent="0.25">
      <c r="E678"/>
      <c r="F678"/>
      <c r="H678"/>
      <c r="I678"/>
      <c r="J678"/>
      <c r="K678"/>
      <c r="M678"/>
    </row>
    <row r="679" spans="5:13" x14ac:dyDescent="0.25">
      <c r="E679"/>
      <c r="F679"/>
      <c r="H679"/>
      <c r="I679"/>
      <c r="J679"/>
      <c r="K679"/>
      <c r="M679"/>
    </row>
    <row r="680" spans="5:13" x14ac:dyDescent="0.25">
      <c r="E680"/>
      <c r="F680"/>
      <c r="H680"/>
      <c r="I680"/>
      <c r="J680"/>
      <c r="K680"/>
      <c r="M680"/>
    </row>
    <row r="681" spans="5:13" x14ac:dyDescent="0.25">
      <c r="E681"/>
      <c r="F681"/>
      <c r="H681"/>
      <c r="I681"/>
      <c r="J681"/>
      <c r="K681"/>
      <c r="M681"/>
    </row>
    <row r="682" spans="5:13" x14ac:dyDescent="0.25">
      <c r="E682"/>
      <c r="F682"/>
      <c r="H682"/>
      <c r="I682"/>
      <c r="J682"/>
      <c r="K682"/>
      <c r="M682"/>
    </row>
    <row r="683" spans="5:13" x14ac:dyDescent="0.25">
      <c r="E683"/>
      <c r="F683"/>
      <c r="H683"/>
      <c r="I683"/>
      <c r="J683"/>
      <c r="K683"/>
      <c r="M683"/>
    </row>
    <row r="684" spans="5:13" x14ac:dyDescent="0.25">
      <c r="E684"/>
      <c r="F684"/>
      <c r="H684"/>
      <c r="I684"/>
      <c r="J684"/>
      <c r="K684"/>
      <c r="M684"/>
    </row>
    <row r="685" spans="5:13" x14ac:dyDescent="0.25">
      <c r="E685"/>
      <c r="F685"/>
      <c r="H685"/>
      <c r="I685"/>
      <c r="J685"/>
      <c r="K685"/>
      <c r="M685"/>
    </row>
    <row r="686" spans="5:13" x14ac:dyDescent="0.25">
      <c r="E686"/>
      <c r="F686"/>
      <c r="H686"/>
      <c r="I686"/>
      <c r="J686"/>
      <c r="K686"/>
      <c r="M686"/>
    </row>
    <row r="687" spans="5:13" x14ac:dyDescent="0.25">
      <c r="E687"/>
      <c r="F687"/>
      <c r="H687"/>
      <c r="I687"/>
      <c r="J687"/>
      <c r="K687"/>
      <c r="M687"/>
    </row>
    <row r="688" spans="5:13" x14ac:dyDescent="0.25">
      <c r="E688"/>
      <c r="F688"/>
      <c r="H688"/>
      <c r="I688"/>
      <c r="J688"/>
      <c r="K688"/>
      <c r="M688"/>
    </row>
    <row r="689" spans="5:13" x14ac:dyDescent="0.25">
      <c r="E689"/>
      <c r="F689"/>
      <c r="H689"/>
      <c r="I689"/>
      <c r="J689"/>
      <c r="K689"/>
      <c r="M689"/>
    </row>
    <row r="690" spans="5:13" x14ac:dyDescent="0.25">
      <c r="E690"/>
      <c r="F690"/>
      <c r="H690"/>
      <c r="I690"/>
      <c r="J690"/>
      <c r="K690"/>
      <c r="M690"/>
    </row>
    <row r="691" spans="5:13" x14ac:dyDescent="0.25">
      <c r="E691"/>
      <c r="F691"/>
      <c r="H691"/>
      <c r="I691"/>
      <c r="J691"/>
      <c r="K691"/>
      <c r="M691"/>
    </row>
    <row r="692" spans="5:13" x14ac:dyDescent="0.25">
      <c r="E692"/>
      <c r="F692"/>
      <c r="H692"/>
      <c r="I692"/>
      <c r="J692"/>
      <c r="K692"/>
      <c r="M692"/>
    </row>
    <row r="693" spans="5:13" x14ac:dyDescent="0.25">
      <c r="E693"/>
      <c r="F693"/>
      <c r="H693"/>
      <c r="I693"/>
      <c r="J693"/>
      <c r="K693"/>
      <c r="M693"/>
    </row>
    <row r="694" spans="5:13" x14ac:dyDescent="0.25">
      <c r="E694"/>
      <c r="F694"/>
      <c r="H694"/>
      <c r="I694"/>
      <c r="J694"/>
      <c r="K694"/>
      <c r="M694"/>
    </row>
    <row r="695" spans="5:13" x14ac:dyDescent="0.25">
      <c r="E695"/>
      <c r="F695"/>
      <c r="H695"/>
      <c r="I695"/>
      <c r="J695"/>
      <c r="K695"/>
      <c r="M695"/>
    </row>
    <row r="696" spans="5:13" x14ac:dyDescent="0.25">
      <c r="E696"/>
      <c r="F696"/>
      <c r="H696"/>
      <c r="I696"/>
      <c r="J696"/>
      <c r="K696"/>
      <c r="M696"/>
    </row>
    <row r="697" spans="5:13" x14ac:dyDescent="0.25">
      <c r="E697"/>
      <c r="F697"/>
      <c r="H697"/>
      <c r="I697"/>
      <c r="J697"/>
      <c r="K697"/>
      <c r="M697"/>
    </row>
    <row r="698" spans="5:13" x14ac:dyDescent="0.25">
      <c r="E698"/>
      <c r="F698"/>
      <c r="H698"/>
      <c r="I698"/>
      <c r="J698"/>
      <c r="K698"/>
      <c r="M698"/>
    </row>
    <row r="699" spans="5:13" x14ac:dyDescent="0.25">
      <c r="E699"/>
      <c r="F699"/>
      <c r="H699"/>
      <c r="I699"/>
      <c r="J699"/>
      <c r="K699"/>
      <c r="M699"/>
    </row>
    <row r="700" spans="5:13" x14ac:dyDescent="0.25">
      <c r="E700"/>
      <c r="F700"/>
      <c r="H700"/>
      <c r="I700"/>
      <c r="J700"/>
      <c r="K700"/>
      <c r="M700"/>
    </row>
    <row r="701" spans="5:13" x14ac:dyDescent="0.25">
      <c r="E701"/>
      <c r="F701"/>
      <c r="H701"/>
      <c r="I701"/>
      <c r="J701"/>
      <c r="K701"/>
      <c r="M701"/>
    </row>
    <row r="702" spans="5:13" x14ac:dyDescent="0.25">
      <c r="E702"/>
      <c r="F702"/>
      <c r="H702"/>
      <c r="I702"/>
      <c r="J702"/>
      <c r="K702"/>
      <c r="M702"/>
    </row>
    <row r="703" spans="5:13" x14ac:dyDescent="0.25">
      <c r="E703"/>
      <c r="F703"/>
      <c r="H703"/>
      <c r="I703"/>
      <c r="J703"/>
      <c r="K703"/>
      <c r="M703"/>
    </row>
    <row r="704" spans="5:13" x14ac:dyDescent="0.25">
      <c r="E704"/>
      <c r="F704"/>
      <c r="H704"/>
      <c r="I704"/>
      <c r="J704"/>
      <c r="K704"/>
      <c r="M704"/>
    </row>
    <row r="705" spans="5:13" x14ac:dyDescent="0.25">
      <c r="E705"/>
      <c r="F705"/>
      <c r="H705"/>
      <c r="I705"/>
      <c r="J705"/>
      <c r="K705"/>
      <c r="M705"/>
    </row>
    <row r="706" spans="5:13" x14ac:dyDescent="0.25">
      <c r="E706"/>
      <c r="F706"/>
      <c r="H706"/>
      <c r="I706"/>
      <c r="J706"/>
      <c r="K706"/>
      <c r="M706"/>
    </row>
    <row r="707" spans="5:13" x14ac:dyDescent="0.25">
      <c r="E707"/>
      <c r="F707"/>
      <c r="H707"/>
      <c r="I707"/>
      <c r="J707"/>
      <c r="K707"/>
      <c r="M707"/>
    </row>
    <row r="708" spans="5:13" x14ac:dyDescent="0.25">
      <c r="E708"/>
      <c r="F708"/>
      <c r="H708"/>
      <c r="I708"/>
      <c r="J708"/>
      <c r="K708"/>
      <c r="M708"/>
    </row>
    <row r="709" spans="5:13" x14ac:dyDescent="0.25">
      <c r="E709"/>
      <c r="F709"/>
      <c r="H709"/>
      <c r="I709"/>
      <c r="J709"/>
      <c r="K709"/>
      <c r="M709"/>
    </row>
    <row r="710" spans="5:13" x14ac:dyDescent="0.25">
      <c r="E710"/>
      <c r="F710"/>
      <c r="H710"/>
      <c r="I710"/>
      <c r="J710"/>
      <c r="K710"/>
      <c r="M710"/>
    </row>
    <row r="711" spans="5:13" x14ac:dyDescent="0.25">
      <c r="E711"/>
      <c r="F711"/>
      <c r="H711"/>
      <c r="I711"/>
      <c r="J711"/>
      <c r="K711"/>
      <c r="M711"/>
    </row>
    <row r="712" spans="5:13" x14ac:dyDescent="0.25">
      <c r="E712"/>
      <c r="F712"/>
      <c r="H712"/>
      <c r="I712"/>
      <c r="J712"/>
      <c r="K712"/>
      <c r="M712"/>
    </row>
    <row r="713" spans="5:13" x14ac:dyDescent="0.25">
      <c r="E713"/>
      <c r="F713"/>
      <c r="H713"/>
      <c r="I713"/>
      <c r="J713"/>
      <c r="K713"/>
      <c r="M713"/>
    </row>
    <row r="714" spans="5:13" x14ac:dyDescent="0.25">
      <c r="E714"/>
      <c r="F714"/>
      <c r="H714"/>
      <c r="I714"/>
      <c r="J714"/>
      <c r="K714"/>
      <c r="M714"/>
    </row>
    <row r="715" spans="5:13" x14ac:dyDescent="0.25">
      <c r="E715"/>
      <c r="F715"/>
      <c r="H715"/>
      <c r="I715"/>
      <c r="J715"/>
      <c r="K715"/>
      <c r="M715"/>
    </row>
    <row r="716" spans="5:13" x14ac:dyDescent="0.25">
      <c r="E716"/>
      <c r="F716"/>
      <c r="H716"/>
      <c r="I716"/>
      <c r="J716"/>
      <c r="K716"/>
      <c r="M716"/>
    </row>
    <row r="717" spans="5:13" x14ac:dyDescent="0.25">
      <c r="E717"/>
      <c r="F717"/>
      <c r="H717"/>
      <c r="I717"/>
      <c r="J717"/>
      <c r="K717"/>
      <c r="M717"/>
    </row>
    <row r="718" spans="5:13" x14ac:dyDescent="0.25">
      <c r="E718"/>
      <c r="F718"/>
      <c r="H718"/>
      <c r="I718"/>
      <c r="J718"/>
      <c r="K718"/>
      <c r="M718"/>
    </row>
    <row r="719" spans="5:13" x14ac:dyDescent="0.25">
      <c r="E719"/>
      <c r="F719"/>
      <c r="H719"/>
      <c r="I719"/>
      <c r="J719"/>
      <c r="K719"/>
      <c r="M719"/>
    </row>
    <row r="720" spans="5:13" x14ac:dyDescent="0.25">
      <c r="E720"/>
      <c r="F720"/>
      <c r="H720"/>
      <c r="I720"/>
      <c r="J720"/>
      <c r="K720"/>
      <c r="M720"/>
    </row>
    <row r="721" spans="5:13" x14ac:dyDescent="0.25">
      <c r="E721"/>
      <c r="F721"/>
      <c r="H721"/>
      <c r="I721"/>
      <c r="J721"/>
      <c r="K721"/>
      <c r="M721"/>
    </row>
    <row r="722" spans="5:13" x14ac:dyDescent="0.25">
      <c r="E722"/>
      <c r="F722"/>
      <c r="H722"/>
      <c r="I722"/>
      <c r="J722"/>
      <c r="K722"/>
      <c r="M722"/>
    </row>
    <row r="723" spans="5:13" x14ac:dyDescent="0.25">
      <c r="E723"/>
      <c r="F723"/>
      <c r="H723"/>
      <c r="I723"/>
      <c r="J723"/>
      <c r="K723"/>
      <c r="M723"/>
    </row>
    <row r="724" spans="5:13" x14ac:dyDescent="0.25">
      <c r="E724"/>
      <c r="F724"/>
      <c r="H724"/>
      <c r="I724"/>
      <c r="J724"/>
      <c r="K724"/>
      <c r="M724"/>
    </row>
    <row r="725" spans="5:13" x14ac:dyDescent="0.25">
      <c r="E725"/>
      <c r="F725"/>
      <c r="H725"/>
      <c r="I725"/>
      <c r="J725"/>
      <c r="K725"/>
      <c r="M725"/>
    </row>
    <row r="726" spans="5:13" x14ac:dyDescent="0.25">
      <c r="E726"/>
      <c r="F726"/>
      <c r="H726"/>
      <c r="I726"/>
      <c r="J726"/>
      <c r="K726"/>
      <c r="M726"/>
    </row>
    <row r="727" spans="5:13" x14ac:dyDescent="0.25">
      <c r="E727"/>
      <c r="F727"/>
      <c r="H727"/>
      <c r="I727"/>
      <c r="J727"/>
      <c r="K727"/>
      <c r="M727"/>
    </row>
    <row r="728" spans="5:13" x14ac:dyDescent="0.25">
      <c r="E728"/>
      <c r="F728"/>
      <c r="H728"/>
      <c r="I728"/>
      <c r="J728"/>
      <c r="K728"/>
      <c r="M728"/>
    </row>
    <row r="729" spans="5:13" x14ac:dyDescent="0.25">
      <c r="E729"/>
      <c r="F729"/>
      <c r="H729"/>
      <c r="I729"/>
      <c r="J729"/>
      <c r="K729"/>
      <c r="M729"/>
    </row>
    <row r="730" spans="5:13" x14ac:dyDescent="0.25">
      <c r="E730"/>
      <c r="F730"/>
      <c r="H730"/>
      <c r="I730"/>
      <c r="J730"/>
      <c r="K730"/>
      <c r="M730"/>
    </row>
    <row r="731" spans="5:13" x14ac:dyDescent="0.25">
      <c r="E731"/>
      <c r="F731"/>
      <c r="H731"/>
      <c r="I731"/>
      <c r="J731"/>
      <c r="K731"/>
      <c r="M731"/>
    </row>
    <row r="732" spans="5:13" x14ac:dyDescent="0.25">
      <c r="E732"/>
      <c r="F732"/>
      <c r="H732"/>
      <c r="I732"/>
      <c r="J732"/>
      <c r="K732"/>
      <c r="M732"/>
    </row>
    <row r="733" spans="5:13" x14ac:dyDescent="0.25">
      <c r="E733"/>
      <c r="F733"/>
      <c r="H733"/>
      <c r="I733"/>
      <c r="J733"/>
      <c r="K733"/>
      <c r="M733"/>
    </row>
    <row r="734" spans="5:13" x14ac:dyDescent="0.25">
      <c r="E734"/>
      <c r="F734"/>
      <c r="H734"/>
      <c r="I734"/>
      <c r="J734"/>
      <c r="K734"/>
      <c r="M734"/>
    </row>
    <row r="735" spans="5:13" x14ac:dyDescent="0.25">
      <c r="E735"/>
      <c r="F735"/>
      <c r="H735"/>
      <c r="I735"/>
      <c r="J735"/>
      <c r="K735"/>
      <c r="M735"/>
    </row>
    <row r="736" spans="5:13" x14ac:dyDescent="0.25">
      <c r="E736"/>
      <c r="F736"/>
      <c r="H736"/>
      <c r="I736"/>
      <c r="J736"/>
      <c r="K736"/>
      <c r="M736"/>
    </row>
    <row r="737" spans="5:13" x14ac:dyDescent="0.25">
      <c r="E737"/>
      <c r="F737"/>
      <c r="H737"/>
      <c r="I737"/>
      <c r="J737"/>
      <c r="K737"/>
      <c r="M737"/>
    </row>
    <row r="738" spans="5:13" x14ac:dyDescent="0.25">
      <c r="E738"/>
      <c r="F738"/>
      <c r="H738"/>
      <c r="I738"/>
      <c r="J738"/>
      <c r="K738"/>
      <c r="M738"/>
    </row>
    <row r="739" spans="5:13" x14ac:dyDescent="0.25">
      <c r="E739"/>
      <c r="F739"/>
      <c r="H739"/>
      <c r="I739"/>
      <c r="J739"/>
      <c r="K739"/>
      <c r="M739"/>
    </row>
    <row r="740" spans="5:13" x14ac:dyDescent="0.25">
      <c r="E740"/>
      <c r="F740"/>
      <c r="H740"/>
      <c r="I740"/>
      <c r="J740"/>
      <c r="K740"/>
      <c r="M740"/>
    </row>
    <row r="741" spans="5:13" x14ac:dyDescent="0.25">
      <c r="E741"/>
      <c r="F741"/>
      <c r="H741"/>
      <c r="I741"/>
      <c r="J741"/>
      <c r="K741"/>
      <c r="M741"/>
    </row>
    <row r="742" spans="5:13" x14ac:dyDescent="0.25">
      <c r="E742"/>
      <c r="F742"/>
      <c r="H742"/>
      <c r="I742"/>
      <c r="J742"/>
      <c r="K742"/>
      <c r="M742"/>
    </row>
    <row r="743" spans="5:13" x14ac:dyDescent="0.25">
      <c r="E743"/>
      <c r="F743"/>
      <c r="H743"/>
      <c r="I743"/>
      <c r="J743"/>
      <c r="K743"/>
      <c r="M743"/>
    </row>
    <row r="744" spans="5:13" x14ac:dyDescent="0.25">
      <c r="E744"/>
      <c r="F744"/>
      <c r="H744"/>
      <c r="I744"/>
      <c r="J744"/>
      <c r="K744"/>
      <c r="M744"/>
    </row>
    <row r="745" spans="5:13" x14ac:dyDescent="0.25">
      <c r="E745"/>
      <c r="F745"/>
      <c r="H745"/>
      <c r="I745"/>
      <c r="J745"/>
      <c r="K745"/>
      <c r="M745"/>
    </row>
    <row r="746" spans="5:13" x14ac:dyDescent="0.25">
      <c r="E746"/>
      <c r="F746"/>
      <c r="H746"/>
      <c r="I746"/>
      <c r="J746"/>
      <c r="K746"/>
      <c r="M746"/>
    </row>
    <row r="747" spans="5:13" x14ac:dyDescent="0.25">
      <c r="E747"/>
      <c r="F747"/>
      <c r="H747"/>
      <c r="I747"/>
      <c r="J747"/>
      <c r="K747"/>
      <c r="M747"/>
    </row>
    <row r="748" spans="5:13" x14ac:dyDescent="0.25">
      <c r="E748"/>
      <c r="F748"/>
      <c r="H748"/>
      <c r="I748"/>
      <c r="J748"/>
      <c r="K748"/>
      <c r="M748"/>
    </row>
    <row r="749" spans="5:13" x14ac:dyDescent="0.25">
      <c r="E749"/>
      <c r="F749"/>
      <c r="H749"/>
      <c r="I749"/>
      <c r="J749"/>
      <c r="K749"/>
      <c r="M749"/>
    </row>
    <row r="750" spans="5:13" x14ac:dyDescent="0.25">
      <c r="E750"/>
      <c r="F750"/>
      <c r="H750"/>
      <c r="I750"/>
      <c r="J750"/>
      <c r="K750"/>
      <c r="M750"/>
    </row>
    <row r="751" spans="5:13" x14ac:dyDescent="0.25">
      <c r="E751"/>
      <c r="F751"/>
      <c r="H751"/>
      <c r="I751"/>
      <c r="J751"/>
      <c r="K751"/>
      <c r="M751"/>
    </row>
    <row r="752" spans="5:13" x14ac:dyDescent="0.25">
      <c r="E752"/>
      <c r="F752"/>
      <c r="H752"/>
      <c r="I752"/>
      <c r="J752"/>
      <c r="K752"/>
      <c r="M752"/>
    </row>
    <row r="753" spans="5:13" x14ac:dyDescent="0.25">
      <c r="E753"/>
      <c r="F753"/>
      <c r="H753"/>
      <c r="I753"/>
      <c r="J753"/>
      <c r="K753"/>
      <c r="M753"/>
    </row>
    <row r="754" spans="5:13" x14ac:dyDescent="0.25">
      <c r="E754"/>
      <c r="F754"/>
      <c r="H754"/>
      <c r="I754"/>
      <c r="J754"/>
      <c r="K754"/>
      <c r="M754"/>
    </row>
    <row r="755" spans="5:13" x14ac:dyDescent="0.25">
      <c r="E755"/>
      <c r="F755"/>
      <c r="H755"/>
      <c r="I755"/>
      <c r="J755"/>
      <c r="K755"/>
      <c r="M755"/>
    </row>
    <row r="756" spans="5:13" x14ac:dyDescent="0.25">
      <c r="E756"/>
      <c r="F756"/>
      <c r="H756"/>
      <c r="I756"/>
      <c r="J756"/>
      <c r="K756"/>
      <c r="M756"/>
    </row>
    <row r="757" spans="5:13" x14ac:dyDescent="0.25">
      <c r="E757"/>
      <c r="F757"/>
      <c r="H757"/>
      <c r="I757"/>
      <c r="J757"/>
      <c r="K757"/>
      <c r="M757"/>
    </row>
    <row r="758" spans="5:13" x14ac:dyDescent="0.25">
      <c r="E758"/>
      <c r="F758"/>
      <c r="H758"/>
      <c r="I758"/>
      <c r="J758"/>
      <c r="K758"/>
      <c r="M758"/>
    </row>
    <row r="759" spans="5:13" x14ac:dyDescent="0.25">
      <c r="E759"/>
      <c r="F759"/>
      <c r="H759"/>
      <c r="I759"/>
      <c r="J759"/>
      <c r="K759"/>
      <c r="M759"/>
    </row>
    <row r="760" spans="5:13" x14ac:dyDescent="0.25">
      <c r="E760"/>
      <c r="F760"/>
      <c r="H760"/>
      <c r="I760"/>
      <c r="J760"/>
      <c r="K760"/>
      <c r="M760"/>
    </row>
    <row r="761" spans="5:13" x14ac:dyDescent="0.25">
      <c r="E761"/>
      <c r="F761"/>
      <c r="H761"/>
      <c r="I761"/>
      <c r="J761"/>
      <c r="K761"/>
      <c r="M761"/>
    </row>
    <row r="762" spans="5:13" x14ac:dyDescent="0.25">
      <c r="E762"/>
      <c r="F762"/>
      <c r="H762"/>
      <c r="I762"/>
      <c r="J762"/>
      <c r="K762"/>
      <c r="M762"/>
    </row>
    <row r="763" spans="5:13" x14ac:dyDescent="0.25">
      <c r="E763"/>
      <c r="F763"/>
      <c r="H763"/>
      <c r="I763"/>
      <c r="J763"/>
      <c r="K763"/>
      <c r="M763"/>
    </row>
    <row r="764" spans="5:13" x14ac:dyDescent="0.25">
      <c r="E764"/>
      <c r="F764"/>
      <c r="H764"/>
      <c r="I764"/>
      <c r="J764"/>
      <c r="K764"/>
      <c r="M764"/>
    </row>
    <row r="765" spans="5:13" x14ac:dyDescent="0.25">
      <c r="E765"/>
      <c r="F765"/>
      <c r="H765"/>
      <c r="I765"/>
      <c r="J765"/>
      <c r="K765"/>
      <c r="M765"/>
    </row>
    <row r="766" spans="5:13" x14ac:dyDescent="0.25">
      <c r="E766"/>
      <c r="F766"/>
      <c r="H766"/>
      <c r="I766"/>
      <c r="J766"/>
      <c r="K766"/>
      <c r="M766"/>
    </row>
    <row r="767" spans="5:13" x14ac:dyDescent="0.25">
      <c r="E767"/>
      <c r="F767"/>
      <c r="H767"/>
      <c r="I767"/>
      <c r="J767"/>
      <c r="K767"/>
      <c r="M767"/>
    </row>
    <row r="768" spans="5:13" x14ac:dyDescent="0.25">
      <c r="E768"/>
      <c r="F768"/>
      <c r="H768"/>
      <c r="I768"/>
      <c r="J768"/>
      <c r="K768"/>
      <c r="M768"/>
    </row>
    <row r="769" spans="5:13" x14ac:dyDescent="0.25">
      <c r="E769"/>
      <c r="F769"/>
      <c r="H769"/>
      <c r="I769"/>
      <c r="J769"/>
      <c r="K769"/>
      <c r="M769"/>
    </row>
    <row r="770" spans="5:13" x14ac:dyDescent="0.25">
      <c r="E770"/>
      <c r="F770"/>
      <c r="H770"/>
      <c r="I770"/>
      <c r="J770"/>
      <c r="K770"/>
      <c r="M770"/>
    </row>
    <row r="771" spans="5:13" x14ac:dyDescent="0.25">
      <c r="E771"/>
      <c r="F771"/>
      <c r="H771"/>
      <c r="I771"/>
      <c r="J771"/>
      <c r="K771"/>
      <c r="M771"/>
    </row>
    <row r="772" spans="5:13" x14ac:dyDescent="0.25">
      <c r="E772"/>
      <c r="F772"/>
      <c r="H772"/>
      <c r="I772"/>
      <c r="J772"/>
      <c r="K772"/>
      <c r="M772"/>
    </row>
    <row r="773" spans="5:13" x14ac:dyDescent="0.25">
      <c r="E773"/>
      <c r="F773"/>
      <c r="H773"/>
      <c r="I773"/>
      <c r="J773"/>
      <c r="K773"/>
      <c r="M773"/>
    </row>
    <row r="774" spans="5:13" x14ac:dyDescent="0.25">
      <c r="E774"/>
      <c r="F774"/>
      <c r="H774"/>
      <c r="I774"/>
      <c r="J774"/>
      <c r="K774"/>
      <c r="M774"/>
    </row>
    <row r="775" spans="5:13" x14ac:dyDescent="0.25">
      <c r="E775"/>
      <c r="F775"/>
      <c r="H775"/>
      <c r="I775"/>
      <c r="J775"/>
      <c r="K775"/>
      <c r="M775"/>
    </row>
    <row r="776" spans="5:13" x14ac:dyDescent="0.25">
      <c r="E776"/>
      <c r="F776"/>
      <c r="H776"/>
      <c r="I776"/>
      <c r="J776"/>
      <c r="K776"/>
      <c r="M776"/>
    </row>
    <row r="777" spans="5:13" x14ac:dyDescent="0.25">
      <c r="E777"/>
      <c r="F777"/>
      <c r="H777"/>
      <c r="I777"/>
      <c r="J777"/>
      <c r="K777"/>
      <c r="M777"/>
    </row>
    <row r="778" spans="5:13" x14ac:dyDescent="0.25">
      <c r="E778"/>
      <c r="F778"/>
      <c r="H778"/>
      <c r="I778"/>
      <c r="J778"/>
      <c r="K778"/>
      <c r="M778"/>
    </row>
    <row r="779" spans="5:13" x14ac:dyDescent="0.25">
      <c r="E779"/>
      <c r="F779"/>
      <c r="H779"/>
      <c r="I779"/>
      <c r="J779"/>
      <c r="K779"/>
      <c r="M779"/>
    </row>
    <row r="780" spans="5:13" x14ac:dyDescent="0.25">
      <c r="E780"/>
      <c r="F780"/>
      <c r="H780"/>
      <c r="I780"/>
      <c r="J780"/>
      <c r="K780"/>
      <c r="M780"/>
    </row>
    <row r="781" spans="5:13" x14ac:dyDescent="0.25">
      <c r="E781"/>
      <c r="F781"/>
      <c r="H781"/>
      <c r="I781"/>
      <c r="J781"/>
      <c r="K781"/>
      <c r="M781"/>
    </row>
    <row r="782" spans="5:13" x14ac:dyDescent="0.25">
      <c r="E782"/>
      <c r="F782"/>
      <c r="H782"/>
      <c r="I782"/>
      <c r="J782"/>
      <c r="K782"/>
      <c r="M782"/>
    </row>
    <row r="783" spans="5:13" x14ac:dyDescent="0.25">
      <c r="E783"/>
      <c r="F783"/>
      <c r="H783"/>
      <c r="I783"/>
      <c r="J783"/>
      <c r="K783"/>
      <c r="M783"/>
    </row>
    <row r="784" spans="5:13" x14ac:dyDescent="0.25">
      <c r="E784"/>
      <c r="F784"/>
      <c r="H784"/>
      <c r="I784"/>
      <c r="J784"/>
      <c r="K784"/>
      <c r="M784"/>
    </row>
    <row r="785" spans="5:13" x14ac:dyDescent="0.25">
      <c r="E785"/>
      <c r="F785"/>
      <c r="H785"/>
      <c r="I785"/>
      <c r="J785"/>
      <c r="K785"/>
      <c r="M785"/>
    </row>
    <row r="786" spans="5:13" x14ac:dyDescent="0.25">
      <c r="E786"/>
      <c r="F786"/>
      <c r="H786"/>
      <c r="I786"/>
      <c r="J786"/>
      <c r="K786"/>
      <c r="M786"/>
    </row>
    <row r="787" spans="5:13" x14ac:dyDescent="0.25">
      <c r="E787"/>
      <c r="F787"/>
      <c r="H787"/>
      <c r="I787"/>
      <c r="J787"/>
      <c r="K787"/>
      <c r="M787"/>
    </row>
    <row r="788" spans="5:13" x14ac:dyDescent="0.25">
      <c r="E788"/>
      <c r="F788"/>
      <c r="H788"/>
      <c r="I788"/>
      <c r="J788"/>
      <c r="K788"/>
      <c r="M788"/>
    </row>
    <row r="789" spans="5:13" x14ac:dyDescent="0.25">
      <c r="E789"/>
      <c r="F789"/>
      <c r="H789"/>
      <c r="I789"/>
      <c r="J789"/>
      <c r="K789"/>
      <c r="M789"/>
    </row>
    <row r="790" spans="5:13" x14ac:dyDescent="0.25">
      <c r="E790"/>
      <c r="F790"/>
      <c r="H790"/>
      <c r="I790"/>
      <c r="J790"/>
      <c r="K790"/>
      <c r="M790"/>
    </row>
    <row r="791" spans="5:13" x14ac:dyDescent="0.25">
      <c r="E791"/>
      <c r="F791"/>
      <c r="H791"/>
      <c r="I791"/>
      <c r="J791"/>
      <c r="K791"/>
      <c r="M791"/>
    </row>
    <row r="792" spans="5:13" x14ac:dyDescent="0.25">
      <c r="E792"/>
      <c r="F792"/>
      <c r="H792"/>
      <c r="I792"/>
      <c r="J792"/>
      <c r="K792"/>
      <c r="M792"/>
    </row>
    <row r="793" spans="5:13" x14ac:dyDescent="0.25">
      <c r="E793"/>
      <c r="F793"/>
      <c r="H793"/>
      <c r="I793"/>
      <c r="J793"/>
      <c r="K793"/>
      <c r="M793"/>
    </row>
    <row r="794" spans="5:13" x14ac:dyDescent="0.25">
      <c r="E794"/>
      <c r="F794"/>
      <c r="H794"/>
      <c r="I794"/>
      <c r="J794"/>
      <c r="K794"/>
      <c r="M794"/>
    </row>
    <row r="795" spans="5:13" x14ac:dyDescent="0.25">
      <c r="E795"/>
      <c r="F795"/>
      <c r="H795"/>
      <c r="I795"/>
      <c r="J795"/>
      <c r="K795"/>
      <c r="M795"/>
    </row>
    <row r="796" spans="5:13" x14ac:dyDescent="0.25">
      <c r="E796"/>
      <c r="F796"/>
      <c r="H796"/>
      <c r="I796"/>
      <c r="J796"/>
      <c r="K796"/>
      <c r="M796"/>
    </row>
    <row r="797" spans="5:13" x14ac:dyDescent="0.25">
      <c r="E797"/>
      <c r="F797"/>
      <c r="H797"/>
      <c r="I797"/>
      <c r="J797"/>
      <c r="K797"/>
      <c r="M797"/>
    </row>
    <row r="798" spans="5:13" x14ac:dyDescent="0.25">
      <c r="E798"/>
      <c r="F798"/>
      <c r="H798"/>
      <c r="I798"/>
      <c r="J798"/>
      <c r="K798"/>
      <c r="M798"/>
    </row>
    <row r="799" spans="5:13" x14ac:dyDescent="0.25">
      <c r="E799"/>
      <c r="F799"/>
      <c r="H799"/>
      <c r="I799"/>
      <c r="J799"/>
      <c r="K799"/>
      <c r="M799"/>
    </row>
    <row r="800" spans="5:13" x14ac:dyDescent="0.25">
      <c r="E800"/>
      <c r="F800"/>
      <c r="H800"/>
      <c r="I800"/>
      <c r="J800"/>
      <c r="K800"/>
      <c r="M800"/>
    </row>
    <row r="801" spans="5:13" x14ac:dyDescent="0.25">
      <c r="E801"/>
      <c r="F801"/>
      <c r="H801"/>
      <c r="I801"/>
      <c r="J801"/>
      <c r="K801"/>
      <c r="M801"/>
    </row>
    <row r="802" spans="5:13" x14ac:dyDescent="0.25">
      <c r="E802"/>
      <c r="F802"/>
      <c r="H802"/>
      <c r="I802"/>
      <c r="J802"/>
      <c r="K802"/>
      <c r="M802"/>
    </row>
    <row r="803" spans="5:13" x14ac:dyDescent="0.25">
      <c r="E803"/>
      <c r="F803"/>
      <c r="H803"/>
      <c r="I803"/>
      <c r="J803"/>
      <c r="K803"/>
      <c r="M803"/>
    </row>
    <row r="804" spans="5:13" x14ac:dyDescent="0.25">
      <c r="E804"/>
      <c r="F804"/>
      <c r="H804"/>
      <c r="I804"/>
      <c r="J804"/>
      <c r="K804"/>
      <c r="M804"/>
    </row>
    <row r="805" spans="5:13" x14ac:dyDescent="0.25">
      <c r="E805"/>
      <c r="F805"/>
      <c r="H805"/>
      <c r="I805"/>
      <c r="J805"/>
      <c r="K805"/>
      <c r="M805"/>
    </row>
    <row r="806" spans="5:13" x14ac:dyDescent="0.25">
      <c r="E806"/>
      <c r="F806"/>
      <c r="H806"/>
      <c r="I806"/>
      <c r="J806"/>
      <c r="K806"/>
      <c r="M806"/>
    </row>
    <row r="807" spans="5:13" x14ac:dyDescent="0.25">
      <c r="E807"/>
      <c r="F807"/>
      <c r="H807"/>
      <c r="I807"/>
      <c r="J807"/>
      <c r="K807"/>
      <c r="M807"/>
    </row>
    <row r="808" spans="5:13" x14ac:dyDescent="0.25">
      <c r="E808"/>
      <c r="F808"/>
      <c r="H808"/>
      <c r="I808"/>
      <c r="J808"/>
      <c r="K808"/>
      <c r="M808"/>
    </row>
    <row r="809" spans="5:13" x14ac:dyDescent="0.25">
      <c r="E809"/>
      <c r="F809"/>
      <c r="H809"/>
      <c r="I809"/>
      <c r="J809"/>
      <c r="K809"/>
      <c r="M809"/>
    </row>
    <row r="810" spans="5:13" x14ac:dyDescent="0.25">
      <c r="E810"/>
      <c r="F810"/>
      <c r="H810"/>
      <c r="I810"/>
      <c r="J810"/>
      <c r="K810"/>
      <c r="M810"/>
    </row>
    <row r="811" spans="5:13" x14ac:dyDescent="0.25">
      <c r="E811"/>
      <c r="F811"/>
      <c r="H811"/>
      <c r="I811"/>
      <c r="J811"/>
      <c r="K811"/>
      <c r="M811"/>
    </row>
    <row r="812" spans="5:13" x14ac:dyDescent="0.25">
      <c r="E812"/>
      <c r="F812"/>
      <c r="H812"/>
      <c r="I812"/>
      <c r="J812"/>
      <c r="K812"/>
      <c r="M812"/>
    </row>
    <row r="813" spans="5:13" x14ac:dyDescent="0.25">
      <c r="E813"/>
      <c r="F813"/>
      <c r="H813"/>
      <c r="I813"/>
      <c r="J813"/>
      <c r="K813"/>
      <c r="M813"/>
    </row>
    <row r="814" spans="5:13" x14ac:dyDescent="0.25">
      <c r="E814"/>
      <c r="F814"/>
      <c r="H814"/>
      <c r="I814"/>
      <c r="J814"/>
      <c r="K814"/>
      <c r="M814"/>
    </row>
    <row r="815" spans="5:13" x14ac:dyDescent="0.25">
      <c r="E815"/>
      <c r="F815"/>
      <c r="H815"/>
      <c r="I815"/>
      <c r="J815"/>
      <c r="K815"/>
      <c r="M815"/>
    </row>
    <row r="816" spans="5:13" x14ac:dyDescent="0.25">
      <c r="E816"/>
      <c r="F816"/>
      <c r="H816"/>
      <c r="I816"/>
      <c r="J816"/>
      <c r="K816"/>
      <c r="M816"/>
    </row>
    <row r="817" spans="5:13" x14ac:dyDescent="0.25">
      <c r="E817"/>
      <c r="F817"/>
      <c r="H817"/>
      <c r="I817"/>
      <c r="J817"/>
      <c r="K817"/>
      <c r="M817"/>
    </row>
    <row r="818" spans="5:13" x14ac:dyDescent="0.25">
      <c r="E818"/>
      <c r="F818"/>
      <c r="H818"/>
      <c r="I818"/>
      <c r="J818"/>
      <c r="K818"/>
      <c r="M818"/>
    </row>
    <row r="819" spans="5:13" x14ac:dyDescent="0.25">
      <c r="E819"/>
      <c r="F819"/>
      <c r="H819"/>
      <c r="I819"/>
      <c r="J819"/>
      <c r="K819"/>
      <c r="M819"/>
    </row>
    <row r="820" spans="5:13" x14ac:dyDescent="0.25">
      <c r="E820"/>
      <c r="F820"/>
      <c r="H820"/>
      <c r="I820"/>
      <c r="J820"/>
      <c r="K820"/>
      <c r="M820"/>
    </row>
    <row r="821" spans="5:13" x14ac:dyDescent="0.25">
      <c r="E821"/>
      <c r="F821"/>
      <c r="H821"/>
      <c r="I821"/>
      <c r="J821"/>
      <c r="K821"/>
      <c r="M821"/>
    </row>
    <row r="822" spans="5:13" x14ac:dyDescent="0.25">
      <c r="E822"/>
      <c r="F822"/>
      <c r="H822"/>
      <c r="I822"/>
      <c r="J822"/>
      <c r="K822"/>
      <c r="M822"/>
    </row>
    <row r="823" spans="5:13" x14ac:dyDescent="0.25">
      <c r="E823"/>
      <c r="F823"/>
      <c r="H823"/>
      <c r="I823"/>
      <c r="J823"/>
      <c r="K823"/>
      <c r="M823"/>
    </row>
    <row r="824" spans="5:13" x14ac:dyDescent="0.25">
      <c r="E824"/>
      <c r="F824"/>
      <c r="H824"/>
      <c r="I824"/>
      <c r="J824"/>
      <c r="K824"/>
      <c r="M824"/>
    </row>
    <row r="825" spans="5:13" x14ac:dyDescent="0.25">
      <c r="E825"/>
      <c r="F825"/>
      <c r="H825"/>
      <c r="I825"/>
      <c r="J825"/>
      <c r="K825"/>
      <c r="M825"/>
    </row>
    <row r="826" spans="5:13" x14ac:dyDescent="0.25">
      <c r="E826"/>
      <c r="F826"/>
      <c r="H826"/>
      <c r="I826"/>
      <c r="J826"/>
      <c r="K826"/>
      <c r="M826"/>
    </row>
    <row r="827" spans="5:13" x14ac:dyDescent="0.25">
      <c r="E827"/>
      <c r="F827"/>
      <c r="H827"/>
      <c r="I827"/>
      <c r="J827"/>
      <c r="K827"/>
      <c r="M827"/>
    </row>
    <row r="828" spans="5:13" x14ac:dyDescent="0.25">
      <c r="E828"/>
      <c r="F828"/>
      <c r="H828"/>
      <c r="I828"/>
      <c r="J828"/>
      <c r="K828"/>
      <c r="M828"/>
    </row>
    <row r="829" spans="5:13" x14ac:dyDescent="0.25">
      <c r="E829"/>
      <c r="F829"/>
      <c r="H829"/>
      <c r="I829"/>
      <c r="J829"/>
      <c r="K829"/>
      <c r="M829"/>
    </row>
    <row r="830" spans="5:13" x14ac:dyDescent="0.25">
      <c r="E830"/>
      <c r="F830"/>
      <c r="H830"/>
      <c r="I830"/>
      <c r="J830"/>
      <c r="K830"/>
      <c r="M830"/>
    </row>
    <row r="831" spans="5:13" x14ac:dyDescent="0.25">
      <c r="E831"/>
      <c r="F831"/>
      <c r="H831"/>
      <c r="I831"/>
      <c r="J831"/>
      <c r="K831"/>
      <c r="M831"/>
    </row>
    <row r="832" spans="5:13" x14ac:dyDescent="0.25">
      <c r="E832"/>
      <c r="F832"/>
      <c r="H832"/>
      <c r="I832"/>
      <c r="J832"/>
      <c r="K832"/>
      <c r="M832"/>
    </row>
    <row r="833" spans="5:13" x14ac:dyDescent="0.25">
      <c r="E833"/>
      <c r="F833"/>
      <c r="H833"/>
      <c r="I833"/>
      <c r="J833"/>
      <c r="K833"/>
      <c r="M833"/>
    </row>
    <row r="834" spans="5:13" x14ac:dyDescent="0.25">
      <c r="E834"/>
      <c r="F834"/>
      <c r="H834"/>
      <c r="I834"/>
      <c r="J834"/>
      <c r="K834"/>
      <c r="M834"/>
    </row>
    <row r="835" spans="5:13" x14ac:dyDescent="0.25">
      <c r="E835"/>
      <c r="F835"/>
      <c r="H835"/>
      <c r="I835"/>
      <c r="J835"/>
      <c r="K835"/>
      <c r="M835"/>
    </row>
    <row r="836" spans="5:13" x14ac:dyDescent="0.25">
      <c r="E836"/>
      <c r="F836"/>
      <c r="H836"/>
      <c r="I836"/>
      <c r="J836"/>
      <c r="K836"/>
      <c r="M836"/>
    </row>
    <row r="837" spans="5:13" x14ac:dyDescent="0.25">
      <c r="E837"/>
      <c r="F837"/>
      <c r="H837"/>
      <c r="I837"/>
      <c r="J837"/>
      <c r="K837"/>
      <c r="M837"/>
    </row>
    <row r="838" spans="5:13" x14ac:dyDescent="0.25">
      <c r="E838"/>
      <c r="F838"/>
      <c r="H838"/>
      <c r="I838"/>
      <c r="J838"/>
      <c r="K838"/>
      <c r="M838"/>
    </row>
    <row r="839" spans="5:13" x14ac:dyDescent="0.25">
      <c r="E839"/>
      <c r="F839"/>
      <c r="H839"/>
      <c r="I839"/>
      <c r="J839"/>
      <c r="K839"/>
      <c r="M839"/>
    </row>
    <row r="840" spans="5:13" x14ac:dyDescent="0.25">
      <c r="E840"/>
      <c r="F840"/>
      <c r="H840"/>
      <c r="I840"/>
      <c r="J840"/>
      <c r="K840"/>
      <c r="M840"/>
    </row>
    <row r="841" spans="5:13" x14ac:dyDescent="0.25">
      <c r="E841"/>
      <c r="F841"/>
      <c r="H841"/>
      <c r="I841"/>
      <c r="J841"/>
      <c r="K841"/>
      <c r="M841"/>
    </row>
    <row r="842" spans="5:13" x14ac:dyDescent="0.25">
      <c r="E842"/>
      <c r="F842"/>
      <c r="H842"/>
      <c r="I842"/>
      <c r="J842"/>
      <c r="K842"/>
      <c r="M842"/>
    </row>
    <row r="843" spans="5:13" x14ac:dyDescent="0.25">
      <c r="E843"/>
      <c r="F843"/>
      <c r="H843"/>
      <c r="I843"/>
      <c r="J843"/>
      <c r="K843"/>
      <c r="M843"/>
    </row>
    <row r="844" spans="5:13" x14ac:dyDescent="0.25">
      <c r="E844"/>
      <c r="F844"/>
      <c r="H844"/>
      <c r="I844"/>
      <c r="J844"/>
      <c r="K844"/>
      <c r="M844"/>
    </row>
    <row r="845" spans="5:13" x14ac:dyDescent="0.25">
      <c r="E845"/>
      <c r="F845"/>
      <c r="H845"/>
      <c r="I845"/>
      <c r="J845"/>
      <c r="K845"/>
      <c r="M845"/>
    </row>
    <row r="846" spans="5:13" x14ac:dyDescent="0.25">
      <c r="E846"/>
      <c r="F846"/>
      <c r="H846"/>
      <c r="I846"/>
      <c r="J846"/>
      <c r="K846"/>
      <c r="M846"/>
    </row>
    <row r="847" spans="5:13" x14ac:dyDescent="0.25">
      <c r="E847"/>
      <c r="F847"/>
      <c r="H847"/>
      <c r="I847"/>
      <c r="J847"/>
      <c r="K847"/>
      <c r="M847"/>
    </row>
    <row r="848" spans="5:13" x14ac:dyDescent="0.25">
      <c r="E848"/>
      <c r="F848"/>
      <c r="H848"/>
      <c r="I848"/>
      <c r="J848"/>
      <c r="K848"/>
      <c r="M848"/>
    </row>
    <row r="849" spans="5:13" x14ac:dyDescent="0.25">
      <c r="E849"/>
      <c r="F849"/>
      <c r="H849"/>
      <c r="I849"/>
      <c r="J849"/>
      <c r="K849"/>
      <c r="M849"/>
    </row>
    <row r="850" spans="5:13" x14ac:dyDescent="0.25">
      <c r="E850"/>
      <c r="F850"/>
      <c r="H850"/>
      <c r="I850"/>
      <c r="J850"/>
      <c r="K850"/>
      <c r="M850"/>
    </row>
    <row r="851" spans="5:13" x14ac:dyDescent="0.25">
      <c r="E851"/>
      <c r="F851"/>
      <c r="H851"/>
      <c r="I851"/>
      <c r="J851"/>
      <c r="K851"/>
      <c r="M851"/>
    </row>
    <row r="852" spans="5:13" x14ac:dyDescent="0.25">
      <c r="E852"/>
      <c r="F852"/>
      <c r="H852"/>
      <c r="I852"/>
      <c r="J852"/>
      <c r="K852"/>
      <c r="M852"/>
    </row>
    <row r="853" spans="5:13" x14ac:dyDescent="0.25">
      <c r="E853"/>
      <c r="F853"/>
      <c r="H853"/>
      <c r="I853"/>
      <c r="J853"/>
      <c r="K853"/>
      <c r="M853"/>
    </row>
    <row r="854" spans="5:13" x14ac:dyDescent="0.25">
      <c r="E854"/>
      <c r="F854"/>
      <c r="H854"/>
      <c r="I854"/>
      <c r="J854"/>
      <c r="K854"/>
      <c r="M854"/>
    </row>
    <row r="855" spans="5:13" x14ac:dyDescent="0.25">
      <c r="E855"/>
      <c r="F855"/>
      <c r="H855"/>
      <c r="I855"/>
      <c r="J855"/>
      <c r="K855"/>
      <c r="M855"/>
    </row>
    <row r="856" spans="5:13" x14ac:dyDescent="0.25">
      <c r="E856"/>
      <c r="F856"/>
      <c r="H856"/>
      <c r="I856"/>
      <c r="J856"/>
      <c r="K856"/>
      <c r="M856"/>
    </row>
    <row r="857" spans="5:13" x14ac:dyDescent="0.25">
      <c r="E857"/>
      <c r="F857"/>
      <c r="H857"/>
      <c r="I857"/>
      <c r="J857"/>
      <c r="K857"/>
      <c r="M857"/>
    </row>
    <row r="858" spans="5:13" x14ac:dyDescent="0.25">
      <c r="E858"/>
      <c r="F858"/>
      <c r="H858"/>
      <c r="I858"/>
      <c r="J858"/>
      <c r="K858"/>
      <c r="M858"/>
    </row>
    <row r="859" spans="5:13" x14ac:dyDescent="0.25">
      <c r="E859"/>
      <c r="F859"/>
      <c r="H859"/>
      <c r="I859"/>
      <c r="J859"/>
      <c r="K859"/>
      <c r="M859"/>
    </row>
    <row r="860" spans="5:13" x14ac:dyDescent="0.25">
      <c r="E860"/>
      <c r="F860"/>
      <c r="H860"/>
      <c r="I860"/>
      <c r="J860"/>
      <c r="K860"/>
      <c r="M860"/>
    </row>
    <row r="861" spans="5:13" x14ac:dyDescent="0.25">
      <c r="E861"/>
      <c r="F861"/>
      <c r="H861"/>
      <c r="I861"/>
      <c r="J861"/>
      <c r="K861"/>
      <c r="M861"/>
    </row>
    <row r="862" spans="5:13" x14ac:dyDescent="0.25">
      <c r="E862"/>
      <c r="F862"/>
      <c r="H862"/>
      <c r="I862"/>
      <c r="J862"/>
      <c r="K862"/>
      <c r="M862"/>
    </row>
    <row r="863" spans="5:13" x14ac:dyDescent="0.25">
      <c r="E863"/>
      <c r="F863"/>
      <c r="H863"/>
      <c r="I863"/>
      <c r="J863"/>
      <c r="K863"/>
      <c r="M863"/>
    </row>
    <row r="864" spans="5:13" x14ac:dyDescent="0.25">
      <c r="E864"/>
      <c r="F864"/>
      <c r="H864"/>
      <c r="I864"/>
      <c r="J864"/>
      <c r="K864"/>
      <c r="M864"/>
    </row>
    <row r="865" spans="5:13" x14ac:dyDescent="0.25">
      <c r="E865"/>
      <c r="F865"/>
      <c r="H865"/>
      <c r="I865"/>
      <c r="J865"/>
      <c r="K865"/>
      <c r="M865"/>
    </row>
    <row r="866" spans="5:13" x14ac:dyDescent="0.25">
      <c r="E866"/>
      <c r="F866"/>
      <c r="H866"/>
      <c r="I866"/>
      <c r="J866"/>
      <c r="K866"/>
      <c r="M866"/>
    </row>
    <row r="867" spans="5:13" x14ac:dyDescent="0.25">
      <c r="E867"/>
      <c r="F867"/>
      <c r="H867"/>
      <c r="I867"/>
      <c r="J867"/>
      <c r="K867"/>
      <c r="M867"/>
    </row>
    <row r="868" spans="5:13" x14ac:dyDescent="0.25">
      <c r="E868"/>
      <c r="F868"/>
      <c r="H868"/>
      <c r="I868"/>
      <c r="J868"/>
      <c r="K868"/>
      <c r="M868"/>
    </row>
    <row r="869" spans="5:13" x14ac:dyDescent="0.25">
      <c r="E869"/>
      <c r="F869"/>
      <c r="H869"/>
      <c r="I869"/>
      <c r="J869"/>
      <c r="K869"/>
      <c r="M869"/>
    </row>
    <row r="870" spans="5:13" x14ac:dyDescent="0.25">
      <c r="E870"/>
      <c r="F870"/>
      <c r="H870"/>
      <c r="I870"/>
      <c r="J870"/>
      <c r="K870"/>
      <c r="M870"/>
    </row>
    <row r="871" spans="5:13" x14ac:dyDescent="0.25">
      <c r="E871"/>
      <c r="F871"/>
      <c r="H871"/>
      <c r="I871"/>
      <c r="J871"/>
      <c r="K871"/>
      <c r="M871"/>
    </row>
    <row r="872" spans="5:13" x14ac:dyDescent="0.25">
      <c r="E872"/>
      <c r="F872"/>
      <c r="H872"/>
      <c r="I872"/>
      <c r="J872"/>
      <c r="K872"/>
      <c r="M872"/>
    </row>
    <row r="873" spans="5:13" x14ac:dyDescent="0.25">
      <c r="E873"/>
      <c r="F873"/>
      <c r="H873"/>
      <c r="I873"/>
      <c r="J873"/>
      <c r="K873"/>
      <c r="M873"/>
    </row>
    <row r="874" spans="5:13" x14ac:dyDescent="0.25">
      <c r="E874"/>
      <c r="F874"/>
      <c r="H874"/>
      <c r="I874"/>
      <c r="J874"/>
      <c r="K874"/>
      <c r="M874"/>
    </row>
    <row r="875" spans="5:13" x14ac:dyDescent="0.25">
      <c r="E875"/>
      <c r="F875"/>
      <c r="H875"/>
      <c r="I875"/>
      <c r="J875"/>
      <c r="K875"/>
      <c r="M875"/>
    </row>
    <row r="876" spans="5:13" x14ac:dyDescent="0.25">
      <c r="E876"/>
      <c r="F876"/>
      <c r="H876"/>
      <c r="I876"/>
      <c r="J876"/>
      <c r="K876"/>
      <c r="M876"/>
    </row>
    <row r="877" spans="5:13" x14ac:dyDescent="0.25">
      <c r="E877"/>
      <c r="F877"/>
      <c r="H877"/>
      <c r="I877"/>
      <c r="J877"/>
      <c r="K877"/>
      <c r="M877"/>
    </row>
    <row r="878" spans="5:13" x14ac:dyDescent="0.25">
      <c r="E878"/>
      <c r="F878"/>
      <c r="H878"/>
      <c r="I878"/>
      <c r="J878"/>
      <c r="K878"/>
      <c r="M878"/>
    </row>
    <row r="879" spans="5:13" x14ac:dyDescent="0.25">
      <c r="E879"/>
      <c r="F879"/>
      <c r="H879"/>
      <c r="I879"/>
      <c r="J879"/>
      <c r="K879"/>
      <c r="M879"/>
    </row>
    <row r="880" spans="5:13" x14ac:dyDescent="0.25">
      <c r="E880"/>
      <c r="F880"/>
      <c r="H880"/>
      <c r="I880"/>
      <c r="J880"/>
      <c r="K880"/>
      <c r="M880"/>
    </row>
    <row r="881" spans="5:13" x14ac:dyDescent="0.25">
      <c r="E881"/>
      <c r="F881"/>
      <c r="H881"/>
      <c r="I881"/>
      <c r="J881"/>
      <c r="K881"/>
      <c r="M881"/>
    </row>
    <row r="882" spans="5:13" x14ac:dyDescent="0.25">
      <c r="E882"/>
      <c r="F882"/>
      <c r="H882"/>
      <c r="I882"/>
      <c r="J882"/>
      <c r="K882"/>
      <c r="M882"/>
    </row>
    <row r="883" spans="5:13" x14ac:dyDescent="0.25">
      <c r="E883"/>
      <c r="F883"/>
      <c r="H883"/>
      <c r="I883"/>
      <c r="J883"/>
      <c r="K883"/>
      <c r="M883"/>
    </row>
    <row r="884" spans="5:13" x14ac:dyDescent="0.25">
      <c r="E884"/>
      <c r="F884"/>
      <c r="H884"/>
      <c r="I884"/>
      <c r="J884"/>
      <c r="K884"/>
      <c r="M884"/>
    </row>
    <row r="885" spans="5:13" x14ac:dyDescent="0.25">
      <c r="E885"/>
      <c r="F885"/>
      <c r="H885"/>
      <c r="I885"/>
      <c r="J885"/>
      <c r="K885"/>
      <c r="M885"/>
    </row>
    <row r="886" spans="5:13" x14ac:dyDescent="0.25">
      <c r="E886"/>
      <c r="F886"/>
      <c r="H886"/>
      <c r="I886"/>
      <c r="J886"/>
      <c r="K886"/>
      <c r="M886"/>
    </row>
    <row r="887" spans="5:13" x14ac:dyDescent="0.25">
      <c r="E887"/>
      <c r="F887"/>
      <c r="H887"/>
      <c r="I887"/>
      <c r="J887"/>
      <c r="K887"/>
      <c r="M887"/>
    </row>
    <row r="888" spans="5:13" x14ac:dyDescent="0.25">
      <c r="E888"/>
      <c r="F888"/>
      <c r="H888"/>
      <c r="I888"/>
      <c r="J888"/>
      <c r="K888"/>
      <c r="M888"/>
    </row>
    <row r="889" spans="5:13" x14ac:dyDescent="0.25">
      <c r="E889"/>
      <c r="F889"/>
      <c r="H889"/>
      <c r="I889"/>
      <c r="J889"/>
      <c r="K889"/>
      <c r="M889"/>
    </row>
    <row r="890" spans="5:13" x14ac:dyDescent="0.25">
      <c r="E890"/>
      <c r="F890"/>
      <c r="H890"/>
      <c r="I890"/>
      <c r="J890"/>
      <c r="K890"/>
      <c r="M890"/>
    </row>
    <row r="891" spans="5:13" x14ac:dyDescent="0.25">
      <c r="E891"/>
      <c r="F891"/>
      <c r="H891"/>
      <c r="I891"/>
      <c r="J891"/>
      <c r="K891"/>
      <c r="M891"/>
    </row>
    <row r="892" spans="5:13" x14ac:dyDescent="0.25">
      <c r="E892"/>
      <c r="F892"/>
      <c r="H892"/>
      <c r="I892"/>
      <c r="J892"/>
      <c r="K892"/>
      <c r="M892"/>
    </row>
    <row r="893" spans="5:13" x14ac:dyDescent="0.25">
      <c r="E893"/>
      <c r="F893"/>
      <c r="H893"/>
      <c r="I893"/>
      <c r="J893"/>
      <c r="K893"/>
      <c r="M893"/>
    </row>
    <row r="894" spans="5:13" x14ac:dyDescent="0.25">
      <c r="E894"/>
      <c r="F894"/>
      <c r="H894"/>
      <c r="I894"/>
      <c r="J894"/>
      <c r="K894"/>
      <c r="M894"/>
    </row>
    <row r="895" spans="5:13" x14ac:dyDescent="0.25">
      <c r="E895"/>
      <c r="F895"/>
      <c r="H895"/>
      <c r="I895"/>
      <c r="J895"/>
      <c r="K895"/>
      <c r="M895"/>
    </row>
    <row r="896" spans="5:13" x14ac:dyDescent="0.25">
      <c r="E896"/>
      <c r="F896"/>
      <c r="H896"/>
      <c r="I896"/>
      <c r="J896"/>
      <c r="K896"/>
      <c r="M896"/>
    </row>
    <row r="897" spans="5:13" x14ac:dyDescent="0.25">
      <c r="E897"/>
      <c r="F897"/>
      <c r="H897"/>
      <c r="I897"/>
      <c r="J897"/>
      <c r="K897"/>
      <c r="M897"/>
    </row>
    <row r="898" spans="5:13" x14ac:dyDescent="0.25">
      <c r="E898"/>
      <c r="F898"/>
      <c r="H898"/>
      <c r="I898"/>
      <c r="J898"/>
      <c r="K898"/>
      <c r="M898"/>
    </row>
    <row r="899" spans="5:13" x14ac:dyDescent="0.25">
      <c r="E899"/>
      <c r="F899"/>
      <c r="H899"/>
      <c r="I899"/>
      <c r="J899"/>
      <c r="K899"/>
      <c r="M899"/>
    </row>
    <row r="900" spans="5:13" x14ac:dyDescent="0.25">
      <c r="E900"/>
      <c r="F900"/>
      <c r="H900"/>
      <c r="I900"/>
      <c r="J900"/>
      <c r="K900"/>
      <c r="M900"/>
    </row>
    <row r="901" spans="5:13" x14ac:dyDescent="0.25">
      <c r="E901"/>
      <c r="F901"/>
      <c r="H901"/>
      <c r="I901"/>
      <c r="J901"/>
      <c r="K901"/>
      <c r="M901"/>
    </row>
    <row r="902" spans="5:13" x14ac:dyDescent="0.25">
      <c r="E902"/>
      <c r="F902"/>
      <c r="H902"/>
      <c r="I902"/>
      <c r="J902"/>
      <c r="K902"/>
      <c r="M902"/>
    </row>
    <row r="903" spans="5:13" x14ac:dyDescent="0.25">
      <c r="E903"/>
      <c r="F903"/>
      <c r="H903"/>
      <c r="I903"/>
      <c r="J903"/>
      <c r="K903"/>
      <c r="M903"/>
    </row>
    <row r="904" spans="5:13" x14ac:dyDescent="0.25">
      <c r="E904"/>
      <c r="F904"/>
      <c r="H904"/>
      <c r="I904"/>
      <c r="J904"/>
      <c r="K904"/>
      <c r="M904"/>
    </row>
    <row r="905" spans="5:13" x14ac:dyDescent="0.25">
      <c r="E905"/>
      <c r="F905"/>
      <c r="H905"/>
      <c r="I905"/>
      <c r="J905"/>
      <c r="K905"/>
      <c r="M905"/>
    </row>
    <row r="906" spans="5:13" x14ac:dyDescent="0.25">
      <c r="E906"/>
      <c r="F906"/>
      <c r="H906"/>
      <c r="I906"/>
      <c r="J906"/>
      <c r="K906"/>
      <c r="M906"/>
    </row>
    <row r="907" spans="5:13" x14ac:dyDescent="0.25">
      <c r="E907"/>
      <c r="F907"/>
      <c r="H907"/>
      <c r="I907"/>
      <c r="J907"/>
      <c r="K907"/>
      <c r="M907"/>
    </row>
    <row r="908" spans="5:13" x14ac:dyDescent="0.25">
      <c r="E908"/>
      <c r="F908"/>
      <c r="H908"/>
      <c r="I908"/>
      <c r="J908"/>
      <c r="K908"/>
      <c r="M908"/>
    </row>
    <row r="909" spans="5:13" x14ac:dyDescent="0.25">
      <c r="E909"/>
      <c r="F909"/>
      <c r="H909"/>
      <c r="I909"/>
      <c r="J909"/>
      <c r="K909"/>
      <c r="M909"/>
    </row>
    <row r="910" spans="5:13" x14ac:dyDescent="0.25">
      <c r="E910"/>
      <c r="F910"/>
      <c r="H910"/>
      <c r="I910"/>
      <c r="J910"/>
      <c r="K910"/>
      <c r="M910"/>
    </row>
    <row r="911" spans="5:13" x14ac:dyDescent="0.25">
      <c r="E911"/>
      <c r="F911"/>
      <c r="H911"/>
      <c r="I911"/>
      <c r="J911"/>
      <c r="K911"/>
      <c r="M911"/>
    </row>
    <row r="912" spans="5:13" x14ac:dyDescent="0.25">
      <c r="E912"/>
      <c r="F912"/>
      <c r="H912"/>
      <c r="I912"/>
      <c r="J912"/>
      <c r="K912"/>
      <c r="M912"/>
    </row>
    <row r="913" spans="5:13" x14ac:dyDescent="0.25">
      <c r="E913"/>
      <c r="F913"/>
      <c r="H913"/>
      <c r="I913"/>
      <c r="J913"/>
      <c r="K913"/>
      <c r="M913"/>
    </row>
    <row r="914" spans="5:13" x14ac:dyDescent="0.25">
      <c r="E914"/>
      <c r="F914"/>
      <c r="H914"/>
      <c r="I914"/>
      <c r="J914"/>
      <c r="K914"/>
      <c r="M914"/>
    </row>
    <row r="915" spans="5:13" x14ac:dyDescent="0.25">
      <c r="E915"/>
      <c r="F915"/>
      <c r="H915"/>
      <c r="I915"/>
      <c r="J915"/>
      <c r="K915"/>
      <c r="M915"/>
    </row>
    <row r="916" spans="5:13" x14ac:dyDescent="0.25">
      <c r="E916"/>
      <c r="F916"/>
      <c r="H916"/>
      <c r="I916"/>
      <c r="J916"/>
      <c r="K916"/>
      <c r="M916"/>
    </row>
    <row r="917" spans="5:13" x14ac:dyDescent="0.25">
      <c r="E917"/>
      <c r="F917"/>
      <c r="H917"/>
      <c r="I917"/>
      <c r="J917"/>
      <c r="K917"/>
      <c r="M917"/>
    </row>
    <row r="918" spans="5:13" x14ac:dyDescent="0.25">
      <c r="E918"/>
      <c r="F918"/>
      <c r="H918"/>
      <c r="I918"/>
      <c r="J918"/>
      <c r="K918"/>
      <c r="M918"/>
    </row>
    <row r="919" spans="5:13" x14ac:dyDescent="0.25">
      <c r="E919"/>
      <c r="F919"/>
      <c r="H919"/>
      <c r="I919"/>
      <c r="J919"/>
      <c r="K919"/>
      <c r="M919"/>
    </row>
    <row r="920" spans="5:13" x14ac:dyDescent="0.25">
      <c r="E920"/>
      <c r="F920"/>
      <c r="H920"/>
      <c r="I920"/>
      <c r="J920"/>
      <c r="K920"/>
      <c r="M920"/>
    </row>
    <row r="921" spans="5:13" x14ac:dyDescent="0.25">
      <c r="E921"/>
      <c r="F921"/>
      <c r="H921"/>
      <c r="I921"/>
      <c r="J921"/>
      <c r="K921"/>
      <c r="M921"/>
    </row>
    <row r="922" spans="5:13" x14ac:dyDescent="0.25">
      <c r="E922"/>
      <c r="F922"/>
      <c r="H922"/>
      <c r="I922"/>
      <c r="J922"/>
      <c r="K922"/>
      <c r="M922"/>
    </row>
    <row r="923" spans="5:13" x14ac:dyDescent="0.25">
      <c r="E923"/>
      <c r="F923"/>
      <c r="H923"/>
      <c r="I923"/>
      <c r="J923"/>
      <c r="K923"/>
      <c r="M923"/>
    </row>
    <row r="924" spans="5:13" x14ac:dyDescent="0.25">
      <c r="E924"/>
      <c r="F924"/>
      <c r="H924"/>
      <c r="I924"/>
      <c r="J924"/>
      <c r="K924"/>
      <c r="M924"/>
    </row>
    <row r="925" spans="5:13" x14ac:dyDescent="0.25">
      <c r="E925"/>
      <c r="F925"/>
      <c r="H925"/>
      <c r="I925"/>
      <c r="J925"/>
      <c r="K925"/>
      <c r="M925"/>
    </row>
    <row r="926" spans="5:13" x14ac:dyDescent="0.25">
      <c r="E926"/>
      <c r="F926"/>
      <c r="H926"/>
      <c r="I926"/>
      <c r="J926"/>
      <c r="K926"/>
      <c r="M926"/>
    </row>
    <row r="927" spans="5:13" x14ac:dyDescent="0.25">
      <c r="E927"/>
      <c r="F927"/>
      <c r="H927"/>
      <c r="I927"/>
      <c r="J927"/>
      <c r="K927"/>
      <c r="M927"/>
    </row>
    <row r="928" spans="5:13" x14ac:dyDescent="0.25">
      <c r="E928"/>
      <c r="F928"/>
      <c r="H928"/>
      <c r="I928"/>
      <c r="J928"/>
      <c r="K928"/>
      <c r="M928"/>
    </row>
    <row r="929" spans="5:13" x14ac:dyDescent="0.25">
      <c r="E929"/>
      <c r="F929"/>
      <c r="H929"/>
      <c r="I929"/>
      <c r="J929"/>
      <c r="K929"/>
      <c r="M929"/>
    </row>
    <row r="930" spans="5:13" x14ac:dyDescent="0.25">
      <c r="E930"/>
      <c r="F930"/>
      <c r="H930"/>
      <c r="I930"/>
      <c r="J930"/>
      <c r="K930"/>
      <c r="M930"/>
    </row>
    <row r="931" spans="5:13" x14ac:dyDescent="0.25">
      <c r="E931"/>
      <c r="F931"/>
      <c r="H931"/>
      <c r="I931"/>
      <c r="J931"/>
      <c r="K931"/>
      <c r="M931"/>
    </row>
    <row r="932" spans="5:13" x14ac:dyDescent="0.25">
      <c r="E932"/>
      <c r="F932"/>
      <c r="H932"/>
      <c r="I932"/>
      <c r="J932"/>
      <c r="K932"/>
      <c r="M932"/>
    </row>
    <row r="933" spans="5:13" x14ac:dyDescent="0.25">
      <c r="E933"/>
      <c r="F933"/>
      <c r="H933"/>
      <c r="I933"/>
      <c r="J933"/>
      <c r="K933"/>
      <c r="M933"/>
    </row>
    <row r="934" spans="5:13" x14ac:dyDescent="0.25">
      <c r="E934"/>
      <c r="F934"/>
      <c r="H934"/>
      <c r="I934"/>
      <c r="J934"/>
      <c r="K934"/>
      <c r="M934"/>
    </row>
    <row r="935" spans="5:13" x14ac:dyDescent="0.25">
      <c r="E935"/>
      <c r="F935"/>
      <c r="H935"/>
      <c r="I935"/>
      <c r="J935"/>
      <c r="K935"/>
      <c r="M935"/>
    </row>
    <row r="936" spans="5:13" x14ac:dyDescent="0.25">
      <c r="E936"/>
      <c r="F936"/>
      <c r="H936"/>
      <c r="I936"/>
      <c r="J936"/>
      <c r="K936"/>
      <c r="M936"/>
    </row>
    <row r="937" spans="5:13" x14ac:dyDescent="0.25">
      <c r="E937"/>
      <c r="F937"/>
      <c r="H937"/>
      <c r="I937"/>
      <c r="J937"/>
      <c r="K937"/>
      <c r="M937"/>
    </row>
    <row r="938" spans="5:13" x14ac:dyDescent="0.25">
      <c r="E938"/>
      <c r="F938"/>
      <c r="H938"/>
      <c r="I938"/>
      <c r="J938"/>
      <c r="K938"/>
      <c r="M938"/>
    </row>
    <row r="939" spans="5:13" x14ac:dyDescent="0.25">
      <c r="E939"/>
      <c r="F939"/>
      <c r="H939"/>
      <c r="I939"/>
      <c r="J939"/>
      <c r="K939"/>
      <c r="M939"/>
    </row>
    <row r="940" spans="5:13" x14ac:dyDescent="0.25">
      <c r="E940"/>
      <c r="F940"/>
      <c r="H940"/>
      <c r="I940"/>
      <c r="J940"/>
      <c r="K940"/>
      <c r="M940"/>
    </row>
    <row r="941" spans="5:13" x14ac:dyDescent="0.25">
      <c r="E941"/>
      <c r="F941"/>
      <c r="H941"/>
      <c r="I941"/>
      <c r="J941"/>
      <c r="K941"/>
      <c r="M941"/>
    </row>
    <row r="942" spans="5:13" x14ac:dyDescent="0.25">
      <c r="E942"/>
      <c r="F942"/>
      <c r="H942"/>
      <c r="I942"/>
      <c r="J942"/>
      <c r="K942"/>
      <c r="M942"/>
    </row>
    <row r="943" spans="5:13" x14ac:dyDescent="0.25">
      <c r="E943"/>
      <c r="F943"/>
      <c r="H943"/>
      <c r="I943"/>
      <c r="J943"/>
      <c r="K943"/>
      <c r="M943"/>
    </row>
    <row r="944" spans="5:13" x14ac:dyDescent="0.25">
      <c r="E944"/>
      <c r="F944"/>
      <c r="H944"/>
      <c r="I944"/>
      <c r="J944"/>
      <c r="K944"/>
      <c r="M944"/>
    </row>
    <row r="945" spans="5:13" x14ac:dyDescent="0.25">
      <c r="E945"/>
      <c r="F945"/>
      <c r="H945"/>
      <c r="I945"/>
      <c r="J945"/>
      <c r="K945"/>
      <c r="M945"/>
    </row>
    <row r="946" spans="5:13" x14ac:dyDescent="0.25">
      <c r="E946"/>
      <c r="F946"/>
      <c r="H946"/>
      <c r="I946"/>
      <c r="J946"/>
      <c r="K946"/>
      <c r="M946"/>
    </row>
    <row r="947" spans="5:13" x14ac:dyDescent="0.25">
      <c r="E947"/>
      <c r="F947"/>
      <c r="H947"/>
      <c r="I947"/>
      <c r="J947"/>
      <c r="K947"/>
      <c r="M947"/>
    </row>
    <row r="948" spans="5:13" x14ac:dyDescent="0.25">
      <c r="E948"/>
      <c r="F948"/>
      <c r="H948"/>
      <c r="I948"/>
      <c r="J948"/>
      <c r="K948"/>
      <c r="M948"/>
    </row>
    <row r="949" spans="5:13" x14ac:dyDescent="0.25">
      <c r="E949"/>
      <c r="F949"/>
      <c r="H949"/>
      <c r="I949"/>
      <c r="J949"/>
      <c r="K949"/>
      <c r="M949"/>
    </row>
    <row r="950" spans="5:13" x14ac:dyDescent="0.25">
      <c r="E950"/>
      <c r="F950"/>
      <c r="H950"/>
      <c r="I950"/>
      <c r="J950"/>
      <c r="K950"/>
      <c r="M950"/>
    </row>
    <row r="951" spans="5:13" x14ac:dyDescent="0.25">
      <c r="E951"/>
      <c r="F951"/>
      <c r="H951"/>
      <c r="I951"/>
      <c r="J951"/>
      <c r="K951"/>
      <c r="M951"/>
    </row>
    <row r="952" spans="5:13" x14ac:dyDescent="0.25">
      <c r="E952"/>
      <c r="F952"/>
      <c r="H952"/>
      <c r="I952"/>
      <c r="J952"/>
      <c r="K952"/>
      <c r="M952"/>
    </row>
    <row r="953" spans="5:13" x14ac:dyDescent="0.25">
      <c r="E953"/>
      <c r="F953"/>
      <c r="H953"/>
      <c r="I953"/>
      <c r="J953"/>
      <c r="K953"/>
      <c r="M953"/>
    </row>
    <row r="954" spans="5:13" x14ac:dyDescent="0.25">
      <c r="E954"/>
      <c r="F954"/>
      <c r="H954"/>
      <c r="I954"/>
      <c r="J954"/>
      <c r="K954"/>
      <c r="M954"/>
    </row>
    <row r="955" spans="5:13" x14ac:dyDescent="0.25">
      <c r="E955"/>
      <c r="F955"/>
      <c r="H955"/>
      <c r="I955"/>
      <c r="J955"/>
      <c r="K955"/>
      <c r="M955"/>
    </row>
    <row r="956" spans="5:13" x14ac:dyDescent="0.25">
      <c r="E956"/>
      <c r="F956"/>
      <c r="H956"/>
      <c r="I956"/>
      <c r="J956"/>
      <c r="K956"/>
      <c r="M956"/>
    </row>
    <row r="957" spans="5:13" x14ac:dyDescent="0.25">
      <c r="E957"/>
      <c r="F957"/>
      <c r="H957"/>
      <c r="I957"/>
      <c r="J957"/>
      <c r="K957"/>
      <c r="M957"/>
    </row>
    <row r="958" spans="5:13" x14ac:dyDescent="0.25">
      <c r="E958"/>
      <c r="F958"/>
      <c r="H958"/>
      <c r="I958"/>
      <c r="J958"/>
      <c r="K958"/>
      <c r="M958"/>
    </row>
    <row r="959" spans="5:13" x14ac:dyDescent="0.25">
      <c r="E959"/>
      <c r="F959"/>
      <c r="H959"/>
      <c r="I959"/>
      <c r="J959"/>
      <c r="K959"/>
      <c r="M959"/>
    </row>
    <row r="960" spans="5:13" x14ac:dyDescent="0.25">
      <c r="E960"/>
      <c r="F960"/>
      <c r="H960"/>
      <c r="I960"/>
      <c r="J960"/>
      <c r="K960"/>
      <c r="M960"/>
    </row>
    <row r="961" spans="5:13" x14ac:dyDescent="0.25">
      <c r="E961"/>
      <c r="F961"/>
      <c r="H961"/>
      <c r="I961"/>
      <c r="J961"/>
      <c r="K961"/>
      <c r="M961"/>
    </row>
    <row r="962" spans="5:13" x14ac:dyDescent="0.25">
      <c r="E962"/>
      <c r="F962"/>
      <c r="H962"/>
      <c r="I962"/>
      <c r="J962"/>
      <c r="K962"/>
      <c r="M962"/>
    </row>
    <row r="963" spans="5:13" x14ac:dyDescent="0.25">
      <c r="E963"/>
      <c r="F963"/>
      <c r="H963"/>
      <c r="I963"/>
      <c r="J963"/>
      <c r="K963"/>
      <c r="M963"/>
    </row>
    <row r="964" spans="5:13" x14ac:dyDescent="0.25">
      <c r="E964"/>
      <c r="F964"/>
      <c r="H964"/>
      <c r="I964"/>
      <c r="J964"/>
      <c r="K964"/>
      <c r="M964"/>
    </row>
    <row r="965" spans="5:13" x14ac:dyDescent="0.25">
      <c r="E965"/>
      <c r="F965"/>
      <c r="H965"/>
      <c r="I965"/>
      <c r="J965"/>
      <c r="K965"/>
      <c r="M965"/>
    </row>
    <row r="966" spans="5:13" x14ac:dyDescent="0.25">
      <c r="E966"/>
      <c r="F966"/>
      <c r="H966"/>
      <c r="I966"/>
      <c r="J966"/>
      <c r="K966"/>
      <c r="M966"/>
    </row>
    <row r="967" spans="5:13" x14ac:dyDescent="0.25">
      <c r="E967"/>
      <c r="F967"/>
      <c r="H967"/>
      <c r="I967"/>
      <c r="J967"/>
      <c r="K967"/>
      <c r="M967"/>
    </row>
    <row r="968" spans="5:13" x14ac:dyDescent="0.25">
      <c r="E968"/>
      <c r="F968"/>
      <c r="H968"/>
      <c r="I968"/>
      <c r="J968"/>
      <c r="K968"/>
      <c r="M968"/>
    </row>
    <row r="969" spans="5:13" x14ac:dyDescent="0.25">
      <c r="E969"/>
      <c r="F969"/>
      <c r="H969"/>
      <c r="I969"/>
      <c r="J969"/>
      <c r="K969"/>
      <c r="M969"/>
    </row>
    <row r="970" spans="5:13" x14ac:dyDescent="0.25">
      <c r="E970"/>
      <c r="F970"/>
      <c r="H970"/>
      <c r="I970"/>
      <c r="J970"/>
      <c r="K970"/>
      <c r="M970"/>
    </row>
    <row r="971" spans="5:13" x14ac:dyDescent="0.25">
      <c r="E971"/>
      <c r="F971"/>
      <c r="H971"/>
      <c r="I971"/>
      <c r="J971"/>
      <c r="K971"/>
      <c r="M971"/>
    </row>
    <row r="972" spans="5:13" x14ac:dyDescent="0.25">
      <c r="E972"/>
      <c r="F972"/>
      <c r="H972"/>
      <c r="I972"/>
      <c r="J972"/>
      <c r="K972"/>
      <c r="M972"/>
    </row>
    <row r="973" spans="5:13" x14ac:dyDescent="0.25">
      <c r="E973"/>
      <c r="F973"/>
      <c r="H973"/>
      <c r="I973"/>
      <c r="J973"/>
      <c r="K973"/>
      <c r="M973"/>
    </row>
    <row r="974" spans="5:13" x14ac:dyDescent="0.25">
      <c r="E974"/>
      <c r="F974"/>
      <c r="H974"/>
      <c r="I974"/>
      <c r="J974"/>
      <c r="K974"/>
      <c r="M974"/>
    </row>
    <row r="975" spans="5:13" x14ac:dyDescent="0.25">
      <c r="E975"/>
      <c r="F975"/>
      <c r="H975"/>
      <c r="I975"/>
      <c r="J975"/>
      <c r="K975"/>
      <c r="M975"/>
    </row>
    <row r="976" spans="5:13" x14ac:dyDescent="0.25">
      <c r="E976"/>
      <c r="F976"/>
      <c r="H976"/>
      <c r="I976"/>
      <c r="J976"/>
      <c r="K976"/>
      <c r="M976"/>
    </row>
    <row r="977" spans="5:13" x14ac:dyDescent="0.25">
      <c r="E977"/>
      <c r="F977"/>
      <c r="H977"/>
      <c r="I977"/>
      <c r="J977"/>
      <c r="K977"/>
      <c r="M977"/>
    </row>
    <row r="978" spans="5:13" x14ac:dyDescent="0.25">
      <c r="E978"/>
      <c r="F978"/>
      <c r="H978"/>
      <c r="I978"/>
      <c r="J978"/>
      <c r="K978"/>
      <c r="M978"/>
    </row>
    <row r="979" spans="5:13" x14ac:dyDescent="0.25">
      <c r="E979"/>
      <c r="F979"/>
      <c r="H979"/>
      <c r="I979"/>
      <c r="J979"/>
      <c r="K979"/>
      <c r="M979"/>
    </row>
    <row r="980" spans="5:13" x14ac:dyDescent="0.25">
      <c r="E980"/>
      <c r="F980"/>
      <c r="H980"/>
      <c r="I980"/>
      <c r="J980"/>
      <c r="K980"/>
      <c r="M980"/>
    </row>
    <row r="981" spans="5:13" x14ac:dyDescent="0.25">
      <c r="E981"/>
      <c r="F981"/>
      <c r="H981"/>
      <c r="I981"/>
      <c r="J981"/>
      <c r="K981"/>
      <c r="M981"/>
    </row>
    <row r="982" spans="5:13" x14ac:dyDescent="0.25">
      <c r="E982"/>
      <c r="F982"/>
      <c r="H982"/>
      <c r="I982"/>
      <c r="J982"/>
      <c r="K982"/>
      <c r="M982"/>
    </row>
    <row r="983" spans="5:13" x14ac:dyDescent="0.25">
      <c r="E983"/>
      <c r="F983"/>
      <c r="H983"/>
      <c r="I983"/>
      <c r="J983"/>
      <c r="K983"/>
      <c r="M983"/>
    </row>
    <row r="984" spans="5:13" x14ac:dyDescent="0.25">
      <c r="E984"/>
      <c r="F984"/>
      <c r="H984"/>
      <c r="I984"/>
      <c r="J984"/>
      <c r="K984"/>
      <c r="M984"/>
    </row>
    <row r="985" spans="5:13" x14ac:dyDescent="0.25">
      <c r="E985"/>
      <c r="F985"/>
      <c r="H985"/>
      <c r="I985"/>
      <c r="J985"/>
      <c r="K985"/>
      <c r="M985"/>
    </row>
    <row r="986" spans="5:13" x14ac:dyDescent="0.25">
      <c r="E986"/>
      <c r="F986"/>
      <c r="H986"/>
      <c r="I986"/>
      <c r="J986"/>
      <c r="K986"/>
      <c r="M986"/>
    </row>
    <row r="987" spans="5:13" x14ac:dyDescent="0.25">
      <c r="E987"/>
      <c r="F987"/>
      <c r="H987"/>
      <c r="I987"/>
      <c r="J987"/>
      <c r="K987"/>
      <c r="M987"/>
    </row>
    <row r="988" spans="5:13" x14ac:dyDescent="0.25">
      <c r="E988"/>
      <c r="F988"/>
      <c r="H988"/>
      <c r="I988"/>
      <c r="J988"/>
      <c r="K988"/>
      <c r="M988"/>
    </row>
    <row r="989" spans="5:13" x14ac:dyDescent="0.25">
      <c r="E989"/>
      <c r="F989"/>
      <c r="H989"/>
      <c r="I989"/>
      <c r="J989"/>
      <c r="K989"/>
      <c r="M989"/>
    </row>
    <row r="990" spans="5:13" x14ac:dyDescent="0.25">
      <c r="E990"/>
      <c r="F990"/>
      <c r="H990"/>
      <c r="I990"/>
      <c r="J990"/>
      <c r="K990"/>
      <c r="M990"/>
    </row>
    <row r="991" spans="5:13" x14ac:dyDescent="0.25">
      <c r="E991"/>
      <c r="F991"/>
      <c r="H991"/>
      <c r="I991"/>
      <c r="J991"/>
      <c r="K991"/>
      <c r="M991"/>
    </row>
    <row r="992" spans="5:13" x14ac:dyDescent="0.25">
      <c r="E992"/>
      <c r="F992"/>
      <c r="H992"/>
      <c r="I992"/>
      <c r="J992"/>
      <c r="K992"/>
      <c r="M992"/>
    </row>
    <row r="993" spans="5:13" x14ac:dyDescent="0.25">
      <c r="E993"/>
      <c r="F993"/>
      <c r="H993"/>
      <c r="I993"/>
      <c r="J993"/>
      <c r="K993"/>
      <c r="M993"/>
    </row>
    <row r="994" spans="5:13" x14ac:dyDescent="0.25">
      <c r="E994"/>
      <c r="F994"/>
      <c r="H994"/>
      <c r="I994"/>
      <c r="J994"/>
      <c r="K994"/>
      <c r="M994"/>
    </row>
    <row r="995" spans="5:13" x14ac:dyDescent="0.25">
      <c r="E995"/>
      <c r="F995"/>
      <c r="H995"/>
      <c r="I995"/>
      <c r="J995"/>
      <c r="K995"/>
      <c r="M995"/>
    </row>
    <row r="996" spans="5:13" x14ac:dyDescent="0.25">
      <c r="E996"/>
      <c r="F996"/>
      <c r="H996"/>
      <c r="I996"/>
      <c r="J996"/>
      <c r="K996"/>
      <c r="M996"/>
    </row>
    <row r="997" spans="5:13" x14ac:dyDescent="0.25">
      <c r="E997"/>
      <c r="F997"/>
      <c r="H997"/>
      <c r="I997"/>
      <c r="J997"/>
      <c r="K997"/>
      <c r="M997"/>
    </row>
    <row r="998" spans="5:13" x14ac:dyDescent="0.25">
      <c r="E998"/>
      <c r="F998"/>
      <c r="H998"/>
      <c r="I998"/>
      <c r="J998"/>
      <c r="K998"/>
      <c r="M998"/>
    </row>
    <row r="999" spans="5:13" x14ac:dyDescent="0.25">
      <c r="E999"/>
      <c r="F999"/>
      <c r="H999"/>
      <c r="I999"/>
      <c r="J999"/>
      <c r="K999"/>
      <c r="M999"/>
    </row>
    <row r="1000" spans="5:13" x14ac:dyDescent="0.25">
      <c r="E1000"/>
      <c r="F1000"/>
      <c r="H1000"/>
      <c r="I1000"/>
      <c r="J1000"/>
      <c r="K1000"/>
      <c r="M1000"/>
    </row>
    <row r="1001" spans="5:13" x14ac:dyDescent="0.25">
      <c r="E1001"/>
      <c r="F1001"/>
      <c r="H1001"/>
      <c r="I1001"/>
      <c r="J1001"/>
      <c r="K1001"/>
      <c r="M1001"/>
    </row>
    <row r="1002" spans="5:13" x14ac:dyDescent="0.25">
      <c r="E1002"/>
      <c r="F1002"/>
      <c r="H1002"/>
      <c r="I1002"/>
      <c r="J1002"/>
      <c r="K1002"/>
      <c r="M1002"/>
    </row>
    <row r="1003" spans="5:13" x14ac:dyDescent="0.25">
      <c r="E1003"/>
      <c r="F1003"/>
      <c r="H1003"/>
      <c r="I1003"/>
      <c r="J1003"/>
      <c r="K1003"/>
      <c r="M1003"/>
    </row>
    <row r="1004" spans="5:13" x14ac:dyDescent="0.25">
      <c r="E1004"/>
      <c r="F1004"/>
      <c r="H1004"/>
      <c r="I1004"/>
      <c r="J1004"/>
      <c r="K1004"/>
      <c r="M1004"/>
    </row>
    <row r="1005" spans="5:13" x14ac:dyDescent="0.25">
      <c r="E1005"/>
      <c r="F1005"/>
      <c r="H1005"/>
      <c r="I1005"/>
      <c r="J1005"/>
      <c r="K1005"/>
      <c r="M1005"/>
    </row>
    <row r="1006" spans="5:13" x14ac:dyDescent="0.25">
      <c r="E1006"/>
      <c r="F1006"/>
      <c r="H1006"/>
      <c r="I1006"/>
      <c r="J1006"/>
      <c r="K1006"/>
      <c r="M1006"/>
    </row>
    <row r="1007" spans="5:13" x14ac:dyDescent="0.25">
      <c r="E1007"/>
      <c r="F1007"/>
      <c r="H1007"/>
      <c r="I1007"/>
      <c r="J1007"/>
      <c r="K1007"/>
      <c r="M1007"/>
    </row>
    <row r="1008" spans="5:13" x14ac:dyDescent="0.25">
      <c r="E1008"/>
      <c r="F1008"/>
      <c r="H1008"/>
      <c r="I1008"/>
      <c r="J1008"/>
      <c r="K1008"/>
      <c r="M1008"/>
    </row>
    <row r="1009" spans="5:13" x14ac:dyDescent="0.25">
      <c r="E1009"/>
      <c r="F1009"/>
      <c r="H1009"/>
      <c r="I1009"/>
      <c r="J1009"/>
      <c r="K1009"/>
      <c r="M1009"/>
    </row>
    <row r="1010" spans="5:13" x14ac:dyDescent="0.25">
      <c r="E1010"/>
      <c r="F1010"/>
      <c r="H1010"/>
      <c r="I1010"/>
      <c r="J1010"/>
      <c r="K1010"/>
      <c r="M1010"/>
    </row>
    <row r="1011" spans="5:13" x14ac:dyDescent="0.25">
      <c r="E1011"/>
      <c r="F1011"/>
      <c r="H1011"/>
      <c r="I1011"/>
      <c r="J1011"/>
      <c r="K1011"/>
      <c r="M1011"/>
    </row>
    <row r="1012" spans="5:13" x14ac:dyDescent="0.25">
      <c r="E1012"/>
      <c r="F1012"/>
      <c r="H1012"/>
      <c r="I1012"/>
      <c r="J1012"/>
      <c r="K1012"/>
      <c r="M1012"/>
    </row>
    <row r="1013" spans="5:13" x14ac:dyDescent="0.25">
      <c r="E1013"/>
      <c r="F1013"/>
      <c r="H1013"/>
      <c r="I1013"/>
      <c r="J1013"/>
      <c r="K1013"/>
      <c r="M1013"/>
    </row>
    <row r="1014" spans="5:13" x14ac:dyDescent="0.25">
      <c r="E1014"/>
      <c r="F1014"/>
      <c r="H1014"/>
      <c r="I1014"/>
      <c r="J1014"/>
      <c r="K1014"/>
      <c r="M1014"/>
    </row>
    <row r="1015" spans="5:13" x14ac:dyDescent="0.25">
      <c r="E1015"/>
      <c r="F1015"/>
      <c r="H1015"/>
      <c r="I1015"/>
      <c r="J1015"/>
      <c r="K1015"/>
      <c r="M1015"/>
    </row>
    <row r="1016" spans="5:13" x14ac:dyDescent="0.25">
      <c r="E1016"/>
      <c r="F1016"/>
      <c r="H1016"/>
      <c r="I1016"/>
      <c r="J1016"/>
      <c r="K1016"/>
      <c r="M1016"/>
    </row>
    <row r="1017" spans="5:13" x14ac:dyDescent="0.25">
      <c r="E1017"/>
      <c r="F1017"/>
      <c r="H1017"/>
      <c r="I1017"/>
      <c r="J1017"/>
      <c r="K1017"/>
      <c r="M1017"/>
    </row>
    <row r="1018" spans="5:13" x14ac:dyDescent="0.25">
      <c r="E1018"/>
      <c r="F1018"/>
      <c r="H1018"/>
      <c r="I1018"/>
      <c r="J1018"/>
      <c r="K1018"/>
      <c r="M1018"/>
    </row>
    <row r="1019" spans="5:13" x14ac:dyDescent="0.25">
      <c r="E1019"/>
      <c r="F1019"/>
      <c r="H1019"/>
      <c r="I1019"/>
      <c r="J1019"/>
      <c r="K1019"/>
      <c r="M1019"/>
    </row>
    <row r="1020" spans="5:13" x14ac:dyDescent="0.25">
      <c r="E1020"/>
      <c r="F1020"/>
      <c r="H1020"/>
      <c r="I1020"/>
      <c r="J1020"/>
      <c r="K1020"/>
      <c r="M1020"/>
    </row>
    <row r="1021" spans="5:13" x14ac:dyDescent="0.25">
      <c r="E1021"/>
      <c r="F1021"/>
      <c r="H1021"/>
      <c r="I1021"/>
      <c r="J1021"/>
      <c r="K1021"/>
      <c r="M1021"/>
    </row>
    <row r="1022" spans="5:13" x14ac:dyDescent="0.25">
      <c r="E1022"/>
      <c r="F1022"/>
      <c r="H1022"/>
      <c r="I1022"/>
      <c r="J1022"/>
      <c r="K1022"/>
      <c r="M1022"/>
    </row>
    <row r="1023" spans="5:13" x14ac:dyDescent="0.25">
      <c r="E1023"/>
      <c r="F1023"/>
      <c r="H1023"/>
      <c r="I1023"/>
      <c r="J1023"/>
      <c r="K1023"/>
      <c r="M1023"/>
    </row>
    <row r="1024" spans="5:13" x14ac:dyDescent="0.25">
      <c r="E1024"/>
      <c r="F1024"/>
      <c r="H1024"/>
      <c r="I1024"/>
      <c r="J1024"/>
      <c r="K1024"/>
      <c r="M1024"/>
    </row>
    <row r="1025" spans="5:13" x14ac:dyDescent="0.25">
      <c r="E1025"/>
      <c r="F1025"/>
      <c r="H1025"/>
      <c r="I1025"/>
      <c r="J1025"/>
      <c r="K1025"/>
      <c r="M1025"/>
    </row>
    <row r="1026" spans="5:13" x14ac:dyDescent="0.25">
      <c r="E1026"/>
      <c r="F1026"/>
      <c r="H1026"/>
      <c r="I1026"/>
      <c r="J1026"/>
      <c r="K1026"/>
      <c r="M1026"/>
    </row>
    <row r="1027" spans="5:13" x14ac:dyDescent="0.25">
      <c r="E1027"/>
      <c r="F1027"/>
      <c r="H1027"/>
      <c r="I1027"/>
      <c r="J1027"/>
      <c r="K1027"/>
      <c r="M1027"/>
    </row>
    <row r="1028" spans="5:13" x14ac:dyDescent="0.25">
      <c r="E1028"/>
      <c r="F1028"/>
      <c r="H1028"/>
      <c r="I1028"/>
      <c r="J1028"/>
      <c r="K1028"/>
      <c r="M1028"/>
    </row>
    <row r="1029" spans="5:13" x14ac:dyDescent="0.25">
      <c r="E1029"/>
      <c r="F1029"/>
      <c r="H1029"/>
      <c r="I1029"/>
      <c r="J1029"/>
      <c r="K1029"/>
      <c r="M1029"/>
    </row>
    <row r="1030" spans="5:13" x14ac:dyDescent="0.25">
      <c r="E1030"/>
      <c r="F1030"/>
      <c r="H1030"/>
      <c r="I1030"/>
      <c r="J1030"/>
      <c r="K1030"/>
      <c r="M1030"/>
    </row>
    <row r="1031" spans="5:13" x14ac:dyDescent="0.25">
      <c r="E1031"/>
      <c r="F1031"/>
      <c r="H1031"/>
      <c r="I1031"/>
      <c r="J1031"/>
      <c r="K1031"/>
      <c r="M1031"/>
    </row>
    <row r="1032" spans="5:13" x14ac:dyDescent="0.25">
      <c r="M1032"/>
    </row>
    <row r="1033" spans="5:13" x14ac:dyDescent="0.25">
      <c r="M1033"/>
    </row>
    <row r="1034" spans="5:13" x14ac:dyDescent="0.25">
      <c r="M1034"/>
    </row>
    <row r="1035" spans="5:13" x14ac:dyDescent="0.25">
      <c r="M1035"/>
    </row>
    <row r="1036" spans="5:13" x14ac:dyDescent="0.25">
      <c r="M1036"/>
    </row>
    <row r="1037" spans="5:13" x14ac:dyDescent="0.25">
      <c r="M1037"/>
    </row>
    <row r="1038" spans="5:13" x14ac:dyDescent="0.25">
      <c r="M1038"/>
    </row>
    <row r="1039" spans="5:13" x14ac:dyDescent="0.25">
      <c r="M1039"/>
    </row>
    <row r="1040" spans="5:13" x14ac:dyDescent="0.25">
      <c r="M1040"/>
    </row>
    <row r="1041" spans="13:13" x14ac:dyDescent="0.25">
      <c r="M1041"/>
    </row>
    <row r="1042" spans="13:13" x14ac:dyDescent="0.25">
      <c r="M1042"/>
    </row>
    <row r="1043" spans="13:13" x14ac:dyDescent="0.25">
      <c r="M1043"/>
    </row>
    <row r="1044" spans="13:13" x14ac:dyDescent="0.25">
      <c r="M1044"/>
    </row>
    <row r="1045" spans="13:13" x14ac:dyDescent="0.25">
      <c r="M1045"/>
    </row>
  </sheetData>
  <mergeCells count="16">
    <mergeCell ref="B10:K10"/>
    <mergeCell ref="A24:K24"/>
    <mergeCell ref="A21:K21"/>
    <mergeCell ref="A22:K22"/>
    <mergeCell ref="A23:K23"/>
    <mergeCell ref="A1:K1"/>
    <mergeCell ref="E3:K3"/>
    <mergeCell ref="E4:K4"/>
    <mergeCell ref="E5:K5"/>
    <mergeCell ref="E6:K6"/>
    <mergeCell ref="A5:D5"/>
    <mergeCell ref="A6:D6"/>
    <mergeCell ref="A2:D2"/>
    <mergeCell ref="E2:K2"/>
    <mergeCell ref="A3:D3"/>
    <mergeCell ref="A4:D4"/>
  </mergeCells>
  <phoneticPr fontId="4" type="noConversion"/>
  <conditionalFormatting sqref="B7">
    <cfRule type="containsText" dxfId="24" priority="2" operator="containsText" text="10/12/xxxx">
      <formula>NOT(ISERROR(SEARCH("10/12/xxxx",B7)))</formula>
    </cfRule>
  </conditionalFormatting>
  <conditionalFormatting sqref="B9">
    <cfRule type="containsText" dxfId="23" priority="1" operator="containsText" text="xx/xx/xxxx">
      <formula>NOT(ISERROR(SEARCH("xx/xx/xxxx",B9)))</formula>
    </cfRule>
  </conditionalFormatting>
  <conditionalFormatting sqref="C7:K7">
    <cfRule type="containsText" dxfId="22" priority="7" operator="containsText" text="10/12/xxxx">
      <formula>NOT(ISERROR(SEARCH("10/12/xxxx",C7)))</formula>
    </cfRule>
  </conditionalFormatting>
  <conditionalFormatting sqref="C9:K9">
    <cfRule type="containsText" dxfId="21" priority="6" operator="containsText" text="xx/xx/xxxx">
      <formula>NOT(ISERROR(SEARCH("xx/xx/xxxx",C9)))</formula>
    </cfRule>
  </conditionalFormatting>
  <dataValidations xWindow="1967" yWindow="1017" count="5">
    <dataValidation allowBlank="1" showInputMessage="1" showErrorMessage="1" promptTitle="Insert Date" prompt="Please insert the date the area is available for rehabilitation" sqref="B7:T7" xr:uid="{00000000-0002-0000-0100-000001000000}"/>
    <dataValidation allowBlank="1" showInputMessage="1" showErrorMessage="1" promptTitle="Insert Date" prompt="Please insert the data the milestone is to be completed by" sqref="B9:T9" xr:uid="{00000000-0002-0000-0100-000002000000}"/>
    <dataValidation allowBlank="1" showInputMessage="1" showErrorMessage="1" promptTitle="Insert Area (ha)" prompt="Please insert the cumulative area achieved in hectares (ha) as required" sqref="S11:T15 B8:T8 B11:R18" xr:uid="{00000000-0002-0000-0100-000004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5 A11:A13" xr:uid="{00000000-0002-0000-0100-000000000000}"/>
  </dataValidations>
  <pageMargins left="0.7" right="0.7" top="0.75" bottom="0.75" header="0.3" footer="0.3"/>
  <pageSetup paperSize="8" scale="82"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7972-01A4-4EAE-A3B1-7C27F0F2842B}">
  <sheetPr>
    <pageSetUpPr fitToPage="1"/>
  </sheetPr>
  <dimension ref="A1:T25"/>
  <sheetViews>
    <sheetView zoomScaleNormal="100" workbookViewId="0">
      <selection activeCell="E5" sqref="E5:K5"/>
    </sheetView>
  </sheetViews>
  <sheetFormatPr defaultColWidth="12.28515625" defaultRowHeight="15" x14ac:dyDescent="0.25"/>
  <cols>
    <col min="1" max="1" width="20.42578125" style="2" customWidth="1"/>
    <col min="2" max="2" width="10.42578125" hidden="1" customWidth="1"/>
    <col min="3" max="3" width="0.5703125" customWidth="1"/>
    <col min="4" max="4" width="0.42578125" customWidth="1"/>
    <col min="5" max="18" width="11"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24</v>
      </c>
      <c r="F2" s="41"/>
      <c r="G2" s="41"/>
      <c r="H2" s="41"/>
      <c r="I2" s="41"/>
      <c r="J2" s="41"/>
      <c r="K2" s="41"/>
    </row>
    <row r="3" spans="1:20" ht="16.149999999999999" customHeight="1" thickBot="1" x14ac:dyDescent="0.3">
      <c r="A3" s="44" t="s">
        <v>3</v>
      </c>
      <c r="B3" s="44"/>
      <c r="C3" s="44"/>
      <c r="D3" s="44"/>
      <c r="E3" s="41" t="s">
        <v>130</v>
      </c>
      <c r="F3" s="41"/>
      <c r="G3" s="41"/>
      <c r="H3" s="41"/>
      <c r="I3" s="41"/>
      <c r="J3" s="41"/>
      <c r="K3" s="41"/>
    </row>
    <row r="4" spans="1:20" ht="16.149999999999999" customHeight="1" thickBot="1" x14ac:dyDescent="0.3">
      <c r="A4" s="44" t="s">
        <v>5</v>
      </c>
      <c r="B4" s="44"/>
      <c r="C4" s="44"/>
      <c r="D4" s="44"/>
      <c r="E4" s="41">
        <v>468.5</v>
      </c>
      <c r="F4" s="41"/>
      <c r="G4" s="41"/>
      <c r="H4" s="41"/>
      <c r="I4" s="41"/>
      <c r="J4" s="41"/>
      <c r="K4" s="41"/>
    </row>
    <row r="5" spans="1:20" ht="53.25" customHeight="1" thickBot="1" x14ac:dyDescent="0.3">
      <c r="A5" s="43" t="s">
        <v>136</v>
      </c>
      <c r="B5" s="43"/>
      <c r="C5" s="43"/>
      <c r="D5" s="43"/>
      <c r="E5" s="42" t="s">
        <v>138</v>
      </c>
      <c r="F5" s="41"/>
      <c r="G5" s="41"/>
      <c r="H5" s="41"/>
      <c r="I5" s="41"/>
      <c r="J5" s="41"/>
      <c r="K5" s="41"/>
    </row>
    <row r="6" spans="1:20" ht="16.149999999999999" customHeight="1" thickBot="1" x14ac:dyDescent="0.3">
      <c r="A6" s="44" t="s">
        <v>6</v>
      </c>
      <c r="B6" s="44"/>
      <c r="C6" s="44"/>
      <c r="D6" s="44"/>
      <c r="E6" s="41" t="s">
        <v>7</v>
      </c>
      <c r="F6" s="41"/>
      <c r="G6" s="41"/>
      <c r="H6" s="41"/>
      <c r="I6" s="41"/>
      <c r="J6" s="41"/>
      <c r="K6" s="41"/>
    </row>
    <row r="7" spans="1:20" ht="31.15" customHeight="1" thickBot="1" x14ac:dyDescent="0.3">
      <c r="A7" s="3" t="s">
        <v>8</v>
      </c>
      <c r="B7" s="24">
        <v>45107</v>
      </c>
      <c r="C7" s="24">
        <v>45270</v>
      </c>
      <c r="D7" s="24">
        <v>45636</v>
      </c>
      <c r="E7" s="24">
        <v>46001</v>
      </c>
      <c r="F7" s="24">
        <v>46366</v>
      </c>
      <c r="G7" s="24">
        <v>46731</v>
      </c>
      <c r="H7" s="24">
        <v>47097</v>
      </c>
      <c r="I7" s="24">
        <v>47462</v>
      </c>
      <c r="J7" s="24">
        <v>47827</v>
      </c>
      <c r="K7" s="24">
        <v>48192</v>
      </c>
      <c r="L7" s="24">
        <v>48558</v>
      </c>
      <c r="M7" s="24">
        <v>49288</v>
      </c>
      <c r="N7" s="24">
        <v>50019</v>
      </c>
      <c r="O7" s="24">
        <v>50749</v>
      </c>
      <c r="P7" s="24">
        <v>51480</v>
      </c>
      <c r="Q7" s="24">
        <v>52210</v>
      </c>
      <c r="R7" s="24">
        <v>52941</v>
      </c>
      <c r="S7" s="24"/>
      <c r="T7" s="24"/>
    </row>
    <row r="8" spans="1:20" ht="31.15" customHeight="1" thickBot="1" x14ac:dyDescent="0.3">
      <c r="A8" s="3" t="s">
        <v>9</v>
      </c>
      <c r="B8" s="26">
        <v>0</v>
      </c>
      <c r="C8" s="26">
        <v>0</v>
      </c>
      <c r="D8" s="26">
        <v>0</v>
      </c>
      <c r="E8" s="34">
        <v>40.592139652900002</v>
      </c>
      <c r="F8" s="34">
        <v>81.275326603500005</v>
      </c>
      <c r="G8" s="34">
        <v>104.79543941759991</v>
      </c>
      <c r="H8" s="34">
        <v>135.9013634744999</v>
      </c>
      <c r="I8" s="34">
        <v>188.75878794979991</v>
      </c>
      <c r="J8" s="34">
        <v>242.48774567379982</v>
      </c>
      <c r="K8" s="34">
        <v>285.99488145639981</v>
      </c>
      <c r="L8" s="34">
        <v>368.99914793229982</v>
      </c>
      <c r="M8" s="34">
        <v>468.5</v>
      </c>
      <c r="N8" s="34">
        <v>468.5</v>
      </c>
      <c r="O8" s="34">
        <v>468.5</v>
      </c>
      <c r="P8" s="34">
        <v>468.5</v>
      </c>
      <c r="Q8" s="34">
        <v>468.5</v>
      </c>
      <c r="R8" s="34">
        <v>468.5</v>
      </c>
      <c r="S8" s="26"/>
      <c r="T8" s="26"/>
    </row>
    <row r="9" spans="1:20" ht="31.15" customHeight="1" thickBot="1" x14ac:dyDescent="0.3">
      <c r="A9" s="4" t="s">
        <v>10</v>
      </c>
      <c r="B9" s="23">
        <v>45270</v>
      </c>
      <c r="C9" s="23">
        <v>45636</v>
      </c>
      <c r="D9" s="23">
        <v>46001</v>
      </c>
      <c r="E9" s="23">
        <v>46366</v>
      </c>
      <c r="F9" s="23">
        <v>46731</v>
      </c>
      <c r="G9" s="23">
        <v>47097</v>
      </c>
      <c r="H9" s="23">
        <v>47462</v>
      </c>
      <c r="I9" s="23">
        <v>47827</v>
      </c>
      <c r="J9" s="23">
        <v>48192</v>
      </c>
      <c r="K9" s="23">
        <v>48558</v>
      </c>
      <c r="L9" s="23">
        <v>49288</v>
      </c>
      <c r="M9" s="23">
        <v>50019</v>
      </c>
      <c r="N9" s="23">
        <v>50749</v>
      </c>
      <c r="O9" s="23">
        <v>51480</v>
      </c>
      <c r="P9" s="23">
        <v>52210</v>
      </c>
      <c r="Q9" s="23">
        <v>52941</v>
      </c>
      <c r="R9" s="23">
        <v>53671</v>
      </c>
      <c r="S9" s="23"/>
      <c r="T9" s="23"/>
    </row>
    <row r="10" spans="1:20" ht="30.75" thickBot="1" x14ac:dyDescent="0.3">
      <c r="A10" s="1" t="s">
        <v>11</v>
      </c>
      <c r="B10" s="45" t="s">
        <v>12</v>
      </c>
      <c r="C10" s="46"/>
      <c r="D10" s="46"/>
      <c r="E10" s="46"/>
      <c r="F10" s="46"/>
      <c r="G10" s="46"/>
      <c r="H10" s="46"/>
      <c r="I10" s="46"/>
      <c r="J10" s="46"/>
      <c r="K10" s="47"/>
    </row>
    <row r="11" spans="1:20" ht="15.75" thickBot="1" x14ac:dyDescent="0.3">
      <c r="A11" s="5" t="s">
        <v>14</v>
      </c>
      <c r="B11" s="25"/>
      <c r="C11" s="25"/>
      <c r="D11" s="25"/>
      <c r="E11" s="33">
        <v>40.592139652900002</v>
      </c>
      <c r="F11" s="33">
        <v>81.275326603500005</v>
      </c>
      <c r="G11" s="33">
        <v>104.79543941759991</v>
      </c>
      <c r="H11" s="33">
        <v>135.9013634744999</v>
      </c>
      <c r="I11" s="33">
        <v>188.75878794979991</v>
      </c>
      <c r="J11" s="33">
        <v>242.48774567379982</v>
      </c>
      <c r="K11" s="33">
        <v>285.99488145639981</v>
      </c>
      <c r="L11" s="33">
        <v>368.99914793229982</v>
      </c>
      <c r="M11" s="33">
        <v>468.5</v>
      </c>
      <c r="N11" s="33"/>
      <c r="O11" s="33"/>
      <c r="P11" s="33"/>
      <c r="Q11" s="33"/>
      <c r="R11" s="33"/>
      <c r="S11" s="25"/>
      <c r="T11" s="25"/>
    </row>
    <row r="12" spans="1:20" ht="15.75" thickBot="1" x14ac:dyDescent="0.3">
      <c r="A12" s="5" t="s">
        <v>15</v>
      </c>
      <c r="B12" s="25"/>
      <c r="C12" s="25"/>
      <c r="D12" s="25"/>
      <c r="E12" s="33">
        <v>40.592139652900002</v>
      </c>
      <c r="F12" s="33">
        <v>81.275326603500005</v>
      </c>
      <c r="G12" s="33">
        <v>104.79543941759991</v>
      </c>
      <c r="H12" s="33">
        <v>135.9013634744999</v>
      </c>
      <c r="I12" s="33">
        <v>188.75878794979991</v>
      </c>
      <c r="J12" s="33">
        <v>242.48774567379982</v>
      </c>
      <c r="K12" s="33">
        <v>285.99488145639981</v>
      </c>
      <c r="L12" s="33">
        <v>368.99914793229982</v>
      </c>
      <c r="M12" s="33">
        <v>468.5</v>
      </c>
      <c r="N12" s="33"/>
      <c r="O12" s="33"/>
      <c r="P12" s="33"/>
      <c r="Q12" s="33"/>
      <c r="R12" s="33"/>
      <c r="S12" s="25"/>
      <c r="T12" s="25"/>
    </row>
    <row r="13" spans="1:20" ht="15.75" thickBot="1" x14ac:dyDescent="0.3">
      <c r="A13" s="5" t="s">
        <v>16</v>
      </c>
      <c r="B13" s="25"/>
      <c r="C13" s="25"/>
      <c r="D13" s="25"/>
      <c r="E13" s="33">
        <v>0</v>
      </c>
      <c r="F13" s="33">
        <v>40.592139652900002</v>
      </c>
      <c r="G13" s="33">
        <v>81.275326603500005</v>
      </c>
      <c r="H13" s="33">
        <v>104.79543941759991</v>
      </c>
      <c r="I13" s="33">
        <v>135.9013634744999</v>
      </c>
      <c r="J13" s="33">
        <v>188.75878794979991</v>
      </c>
      <c r="K13" s="33">
        <v>242.48774567379982</v>
      </c>
      <c r="L13" s="33">
        <v>319.92065779689983</v>
      </c>
      <c r="M13" s="33">
        <v>406.37331222859984</v>
      </c>
      <c r="N13" s="33">
        <v>468.5</v>
      </c>
      <c r="O13" s="33"/>
      <c r="P13" s="33"/>
      <c r="Q13" s="33"/>
      <c r="R13" s="33"/>
      <c r="S13" s="25"/>
      <c r="T13" s="25"/>
    </row>
    <row r="14" spans="1:20" ht="15.75" thickBot="1" x14ac:dyDescent="0.3">
      <c r="A14" s="6" t="s">
        <v>17</v>
      </c>
      <c r="B14" s="25"/>
      <c r="C14" s="25"/>
      <c r="D14" s="25"/>
      <c r="E14" s="33"/>
      <c r="F14" s="33">
        <v>40.592139652900002</v>
      </c>
      <c r="G14" s="33">
        <v>81.275326603500005</v>
      </c>
      <c r="H14" s="33">
        <v>104.79543941759991</v>
      </c>
      <c r="I14" s="33">
        <v>135.9013634744999</v>
      </c>
      <c r="J14" s="33">
        <v>188.75878794979991</v>
      </c>
      <c r="K14" s="33">
        <v>242.48774567379982</v>
      </c>
      <c r="L14" s="33">
        <v>319.92065779689983</v>
      </c>
      <c r="M14" s="33">
        <v>406.37331222859984</v>
      </c>
      <c r="N14" s="33">
        <v>468.5</v>
      </c>
      <c r="O14" s="33"/>
      <c r="P14" s="33"/>
      <c r="Q14" s="33"/>
      <c r="R14" s="33"/>
      <c r="S14" s="25"/>
      <c r="T14" s="25"/>
    </row>
    <row r="15" spans="1:20" ht="15.75" thickBot="1" x14ac:dyDescent="0.3">
      <c r="A15" s="6" t="s">
        <v>18</v>
      </c>
      <c r="B15" s="25"/>
      <c r="C15" s="25"/>
      <c r="D15" s="25"/>
      <c r="E15" s="33"/>
      <c r="F15" s="33"/>
      <c r="G15" s="33"/>
      <c r="H15" s="33"/>
      <c r="I15" s="33">
        <v>40.592139652900002</v>
      </c>
      <c r="J15" s="33">
        <v>81.275326603500005</v>
      </c>
      <c r="K15" s="33">
        <v>104.79543941759991</v>
      </c>
      <c r="L15" s="33">
        <v>188.75878794979991</v>
      </c>
      <c r="M15" s="33">
        <v>285.99488145639981</v>
      </c>
      <c r="N15" s="33">
        <v>368.99914793229982</v>
      </c>
      <c r="O15" s="33">
        <v>468.5</v>
      </c>
      <c r="P15" s="33"/>
      <c r="Q15" s="33"/>
      <c r="R15" s="33"/>
      <c r="S15" s="25"/>
      <c r="T15" s="25"/>
    </row>
    <row r="16" spans="1:20" ht="15.75" thickBot="1" x14ac:dyDescent="0.3">
      <c r="A16" s="6" t="s">
        <v>19</v>
      </c>
      <c r="B16" s="25"/>
      <c r="C16" s="25"/>
      <c r="D16" s="25"/>
      <c r="E16" s="33"/>
      <c r="F16" s="33"/>
      <c r="G16" s="33"/>
      <c r="H16" s="33"/>
      <c r="I16" s="33"/>
      <c r="J16" s="33"/>
      <c r="K16" s="33"/>
      <c r="L16" s="33"/>
      <c r="M16" s="33">
        <v>81.275326603500005</v>
      </c>
      <c r="N16" s="33">
        <v>135.9013634744999</v>
      </c>
      <c r="O16" s="33">
        <v>242.48774567379982</v>
      </c>
      <c r="P16" s="33">
        <v>319.92065779689983</v>
      </c>
      <c r="Q16" s="33">
        <v>406.37331222859984</v>
      </c>
      <c r="R16" s="33">
        <v>468.5</v>
      </c>
      <c r="S16" s="25"/>
      <c r="T16" s="25"/>
    </row>
    <row r="17" spans="1:20" ht="15.75" thickBot="1" x14ac:dyDescent="0.3">
      <c r="A17" s="6"/>
      <c r="B17" s="25"/>
      <c r="C17" s="25"/>
      <c r="D17" s="25"/>
      <c r="E17" s="33"/>
      <c r="F17" s="33"/>
      <c r="G17" s="33"/>
      <c r="H17" s="33"/>
      <c r="I17" s="33"/>
      <c r="J17" s="33"/>
      <c r="K17" s="33"/>
      <c r="L17" s="33"/>
      <c r="M17" s="33"/>
      <c r="N17" s="33"/>
      <c r="O17" s="33"/>
      <c r="P17" s="33"/>
      <c r="Q17" s="33"/>
      <c r="R17" s="33"/>
      <c r="S17" s="25"/>
      <c r="T17" s="25"/>
    </row>
    <row r="18" spans="1:20" ht="15.75" thickBot="1" x14ac:dyDescent="0.3">
      <c r="A18" s="6"/>
      <c r="B18" s="25"/>
      <c r="C18" s="25"/>
      <c r="D18" s="25"/>
      <c r="E18" s="25"/>
      <c r="F18" s="25"/>
      <c r="G18" s="25"/>
      <c r="H18" s="25"/>
      <c r="I18" s="25"/>
      <c r="J18" s="25"/>
      <c r="K18" s="25"/>
      <c r="L18" s="25"/>
      <c r="M18" s="25"/>
      <c r="N18" s="25"/>
      <c r="O18" s="25"/>
      <c r="P18" s="25"/>
      <c r="Q18" s="25"/>
      <c r="R18" s="25"/>
      <c r="S18" s="25"/>
      <c r="T18" s="25"/>
    </row>
    <row r="19" spans="1:20" ht="15.75" thickBot="1" x14ac:dyDescent="0.3">
      <c r="A19" s="6"/>
      <c r="B19" s="25"/>
      <c r="C19" s="25"/>
      <c r="D19" s="25"/>
      <c r="E19" s="25"/>
      <c r="F19" s="25"/>
      <c r="G19" s="25"/>
      <c r="H19" s="25"/>
      <c r="I19" s="25"/>
      <c r="J19" s="25"/>
      <c r="K19" s="25"/>
      <c r="L19" s="25"/>
      <c r="M19" s="25"/>
      <c r="N19" s="25"/>
      <c r="O19" s="25"/>
      <c r="P19" s="25"/>
      <c r="Q19" s="25"/>
      <c r="R19" s="25"/>
      <c r="S19" s="29"/>
      <c r="T19" s="29"/>
    </row>
    <row r="20" spans="1:20" x14ac:dyDescent="0.25">
      <c r="A20"/>
    </row>
    <row r="21" spans="1:20" ht="15.75" thickBot="1" x14ac:dyDescent="0.3"/>
    <row r="22" spans="1:20" x14ac:dyDescent="0.25">
      <c r="A22" s="51" t="s">
        <v>20</v>
      </c>
      <c r="B22" s="52"/>
      <c r="C22" s="52"/>
      <c r="D22" s="52"/>
      <c r="E22" s="52"/>
      <c r="F22" s="52"/>
      <c r="G22" s="52"/>
      <c r="H22" s="52"/>
      <c r="I22" s="52"/>
      <c r="J22" s="52"/>
      <c r="K22" s="53"/>
    </row>
    <row r="23" spans="1:20" x14ac:dyDescent="0.25">
      <c r="A23" s="54" t="s">
        <v>21</v>
      </c>
      <c r="B23" s="55"/>
      <c r="C23" s="55"/>
      <c r="D23" s="55"/>
      <c r="E23" s="55"/>
      <c r="F23" s="55"/>
      <c r="G23" s="55"/>
      <c r="H23" s="55"/>
      <c r="I23" s="55"/>
      <c r="J23" s="55"/>
      <c r="K23" s="56"/>
    </row>
    <row r="24" spans="1:20" x14ac:dyDescent="0.25">
      <c r="A24" s="54" t="s">
        <v>22</v>
      </c>
      <c r="B24" s="55"/>
      <c r="C24" s="55"/>
      <c r="D24" s="55"/>
      <c r="E24" s="55"/>
      <c r="F24" s="55"/>
      <c r="G24" s="55"/>
      <c r="H24" s="55"/>
      <c r="I24" s="55"/>
      <c r="J24" s="55"/>
      <c r="K24" s="56"/>
    </row>
    <row r="25" spans="1:20" ht="15.75" thickBot="1" x14ac:dyDescent="0.3">
      <c r="A25" s="48" t="s">
        <v>23</v>
      </c>
      <c r="B25" s="49"/>
      <c r="C25" s="49"/>
      <c r="D25" s="49"/>
      <c r="E25" s="49"/>
      <c r="F25" s="49"/>
      <c r="G25" s="49"/>
      <c r="H25" s="49"/>
      <c r="I25" s="49"/>
      <c r="J25" s="49"/>
      <c r="K25" s="50"/>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
    <cfRule type="containsText" dxfId="20" priority="1" operator="containsText" text="10/12/xxxx">
      <formula>NOT(ISERROR(SEARCH("10/12/xxxx",B7)))</formula>
    </cfRule>
  </conditionalFormatting>
  <conditionalFormatting sqref="B9:T9">
    <cfRule type="containsText" dxfId="19" priority="2" operator="containsText" text="xx/xx/xxxx">
      <formula>NOT(ISERROR(SEARCH("xx/xx/xxxx",B9)))</formula>
    </cfRule>
  </conditionalFormatting>
  <conditionalFormatting sqref="C7:T7">
    <cfRule type="containsText" dxfId="18" priority="4" operator="containsText" text="10/12/xxxx">
      <formula>NOT(ISERROR(SEARCH("10/12/xxxx",C7)))</formula>
    </cfRule>
  </conditionalFormatting>
  <dataValidations count="5">
    <dataValidation allowBlank="1" showInputMessage="1" showErrorMessage="1" promptTitle="Rehabilitation Milestone" prompt="Insert the Rehabilitation Milestone number here (RM#)" sqref="A16 A11:A14" xr:uid="{4A1E77B2-02F6-437B-B517-2DA3ADB9799A}"/>
    <dataValidation allowBlank="1" showInputMessage="1" showErrorMessage="1" prompt="Please input the correct Rehabilitation Area number (RA#)" sqref="E2:K2" xr:uid="{197F4564-A55C-4DA7-8DA4-793EAA9DCD0D}"/>
    <dataValidation allowBlank="1" showInputMessage="1" showErrorMessage="1" promptTitle="Insert Area (ha)" prompt="Please insert the cumulative area achieved in hectares (ha) as required" sqref="B8:T8 B11:R19 S11:T16" xr:uid="{47386BE0-C42F-4C60-A61E-AFC07CE73E0C}"/>
    <dataValidation allowBlank="1" showInputMessage="1" showErrorMessage="1" promptTitle="Insert Date" prompt="Please insert the data the milestone is to be completed by" sqref="B9:T9" xr:uid="{31B9D195-CA0A-401B-BD08-94799F83F4C0}"/>
    <dataValidation allowBlank="1" showInputMessage="1" showErrorMessage="1" promptTitle="Insert Date" prompt="Please insert the date the area is available for rehabilitation" sqref="B7:T7" xr:uid="{DB6D4785-4A6D-46AF-86BB-DB539C787F84}"/>
  </dataValidations>
  <pageMargins left="0.7" right="0.7" top="0.75" bottom="0.75" header="0.3" footer="0.3"/>
  <pageSetup paperSize="8" scale="88"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00E6-1736-41A6-87D8-047D42AA33AA}">
  <sheetPr>
    <pageSetUpPr fitToPage="1"/>
  </sheetPr>
  <dimension ref="A1:T23"/>
  <sheetViews>
    <sheetView workbookViewId="0">
      <selection activeCell="E5" sqref="E5:K5"/>
    </sheetView>
  </sheetViews>
  <sheetFormatPr defaultColWidth="12.28515625" defaultRowHeight="15" x14ac:dyDescent="0.25"/>
  <cols>
    <col min="1" max="1" width="15.5703125" style="2" customWidth="1"/>
    <col min="2" max="15" width="10.42578125" bestFit="1" customWidth="1"/>
    <col min="16" max="18" width="11"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25</v>
      </c>
      <c r="F2" s="41"/>
      <c r="G2" s="41"/>
      <c r="H2" s="41"/>
      <c r="I2" s="41"/>
      <c r="J2" s="41"/>
      <c r="K2" s="41"/>
    </row>
    <row r="3" spans="1:20" ht="16.149999999999999" customHeight="1" thickBot="1" x14ac:dyDescent="0.3">
      <c r="A3" s="44" t="s">
        <v>3</v>
      </c>
      <c r="B3" s="44"/>
      <c r="C3" s="44"/>
      <c r="D3" s="44"/>
      <c r="E3" s="41" t="s">
        <v>133</v>
      </c>
      <c r="F3" s="41"/>
      <c r="G3" s="41"/>
      <c r="H3" s="41"/>
      <c r="I3" s="41"/>
      <c r="J3" s="41"/>
      <c r="K3" s="41"/>
    </row>
    <row r="4" spans="1:20" ht="16.149999999999999" customHeight="1" thickBot="1" x14ac:dyDescent="0.3">
      <c r="A4" s="44" t="s">
        <v>5</v>
      </c>
      <c r="B4" s="44"/>
      <c r="C4" s="44"/>
      <c r="D4" s="44"/>
      <c r="E4" s="41">
        <v>72.900000000000006</v>
      </c>
      <c r="F4" s="41"/>
      <c r="G4" s="41"/>
      <c r="H4" s="41"/>
      <c r="I4" s="41"/>
      <c r="J4" s="41"/>
      <c r="K4" s="41"/>
    </row>
    <row r="5" spans="1:20" ht="32.1" customHeight="1" thickBot="1" x14ac:dyDescent="0.3">
      <c r="A5" s="43" t="s">
        <v>135</v>
      </c>
      <c r="B5" s="43"/>
      <c r="C5" s="43"/>
      <c r="D5" s="43"/>
      <c r="E5" s="42" t="s">
        <v>139</v>
      </c>
      <c r="F5" s="41"/>
      <c r="G5" s="41"/>
      <c r="H5" s="41"/>
      <c r="I5" s="41"/>
      <c r="J5" s="41"/>
      <c r="K5" s="41"/>
    </row>
    <row r="6" spans="1:20" ht="16.149999999999999" customHeight="1" thickBot="1" x14ac:dyDescent="0.3">
      <c r="A6" s="44" t="s">
        <v>6</v>
      </c>
      <c r="B6" s="44"/>
      <c r="C6" s="44"/>
      <c r="D6" s="44"/>
      <c r="E6" s="41" t="s">
        <v>26</v>
      </c>
      <c r="F6" s="41"/>
      <c r="G6" s="41"/>
      <c r="H6" s="41"/>
      <c r="I6" s="41"/>
      <c r="J6" s="41"/>
      <c r="K6" s="41"/>
    </row>
    <row r="7" spans="1:20" ht="31.15" customHeight="1" thickBot="1" x14ac:dyDescent="0.3">
      <c r="A7" s="3" t="s">
        <v>8</v>
      </c>
      <c r="B7" s="24">
        <v>51480</v>
      </c>
      <c r="C7" s="24">
        <v>52210</v>
      </c>
      <c r="D7" s="24">
        <v>52941</v>
      </c>
      <c r="E7" s="24"/>
      <c r="F7" s="24"/>
      <c r="G7" s="24"/>
      <c r="H7" s="24"/>
      <c r="I7" s="24"/>
      <c r="J7" s="24"/>
      <c r="K7" s="24"/>
      <c r="L7" s="24"/>
      <c r="M7" s="24"/>
      <c r="N7" s="24"/>
      <c r="O7" s="24"/>
      <c r="P7" s="24"/>
      <c r="Q7" s="24"/>
      <c r="R7" s="24"/>
      <c r="S7" s="24"/>
      <c r="T7" s="24"/>
    </row>
    <row r="8" spans="1:20" ht="31.15" customHeight="1" thickBot="1" x14ac:dyDescent="0.3">
      <c r="A8" s="3" t="s">
        <v>9</v>
      </c>
      <c r="B8" s="34">
        <v>72.900000000000006</v>
      </c>
      <c r="C8" s="34">
        <v>72.900000000000006</v>
      </c>
      <c r="D8" s="34">
        <v>72.900000000000006</v>
      </c>
      <c r="E8" s="26"/>
      <c r="F8" s="26"/>
      <c r="G8" s="26"/>
      <c r="H8" s="26"/>
      <c r="I8" s="26"/>
      <c r="J8" s="26"/>
      <c r="K8" s="26"/>
      <c r="L8" s="26"/>
      <c r="M8" s="26"/>
      <c r="N8" s="26"/>
      <c r="O8" s="26"/>
      <c r="P8" s="34"/>
      <c r="Q8" s="26"/>
      <c r="R8" s="26"/>
      <c r="S8" s="26"/>
      <c r="T8" s="26"/>
    </row>
    <row r="9" spans="1:20" ht="31.15" customHeight="1" thickBot="1" x14ac:dyDescent="0.3">
      <c r="A9" s="4" t="s">
        <v>10</v>
      </c>
      <c r="B9" s="23">
        <v>52210</v>
      </c>
      <c r="C9" s="23">
        <v>52941</v>
      </c>
      <c r="D9" s="23">
        <v>53671</v>
      </c>
      <c r="E9" s="23"/>
      <c r="F9" s="23"/>
      <c r="G9" s="23"/>
      <c r="H9" s="23"/>
      <c r="I9" s="23"/>
      <c r="J9" s="23"/>
      <c r="K9" s="23"/>
      <c r="L9" s="23"/>
      <c r="M9" s="23"/>
      <c r="N9" s="23"/>
      <c r="O9" s="23"/>
      <c r="P9" s="23"/>
      <c r="Q9" s="23"/>
      <c r="R9" s="23"/>
      <c r="S9" s="23"/>
      <c r="T9" s="23"/>
    </row>
    <row r="10" spans="1:20" ht="30.75" thickBot="1" x14ac:dyDescent="0.3">
      <c r="A10" s="1" t="s">
        <v>11</v>
      </c>
      <c r="B10" s="45" t="s">
        <v>12</v>
      </c>
      <c r="C10" s="46"/>
      <c r="D10" s="46"/>
      <c r="E10" s="46"/>
      <c r="F10" s="46"/>
      <c r="G10" s="46"/>
      <c r="H10" s="46"/>
      <c r="I10" s="46"/>
      <c r="J10" s="46"/>
      <c r="K10" s="47"/>
    </row>
    <row r="11" spans="1:20" ht="15.75" thickBot="1" x14ac:dyDescent="0.3">
      <c r="A11" s="5" t="s">
        <v>13</v>
      </c>
      <c r="B11" s="33">
        <v>72.900000000000006</v>
      </c>
      <c r="C11" s="33"/>
      <c r="D11" s="33"/>
      <c r="E11" s="28"/>
      <c r="F11" s="28"/>
      <c r="G11" s="28"/>
      <c r="H11" s="28"/>
      <c r="I11" s="28"/>
      <c r="J11" s="28"/>
      <c r="K11" s="28"/>
      <c r="L11" s="28"/>
      <c r="M11" s="28"/>
      <c r="N11" s="28"/>
      <c r="O11" s="28"/>
      <c r="P11" s="33"/>
      <c r="Q11" s="33"/>
      <c r="R11" s="33"/>
      <c r="S11" s="28"/>
      <c r="T11" s="28"/>
    </row>
    <row r="12" spans="1:20" ht="15.75" thickBot="1" x14ac:dyDescent="0.3">
      <c r="A12" s="5" t="s">
        <v>14</v>
      </c>
      <c r="B12" s="33">
        <v>72.900000000000006</v>
      </c>
      <c r="C12" s="33"/>
      <c r="D12" s="33"/>
      <c r="E12" s="25"/>
      <c r="F12" s="25"/>
      <c r="G12" s="25"/>
      <c r="H12" s="25"/>
      <c r="I12" s="25"/>
      <c r="J12" s="25"/>
      <c r="K12" s="25"/>
      <c r="L12" s="25"/>
      <c r="M12" s="25"/>
      <c r="N12" s="25"/>
      <c r="O12" s="25"/>
      <c r="P12" s="33"/>
      <c r="Q12" s="33"/>
      <c r="R12" s="33"/>
      <c r="S12" s="25"/>
      <c r="T12" s="25"/>
    </row>
    <row r="13" spans="1:20" ht="15.75" thickBot="1" x14ac:dyDescent="0.3">
      <c r="A13" s="5" t="s">
        <v>15</v>
      </c>
      <c r="B13" s="33"/>
      <c r="C13" s="33">
        <v>72.900000000000006</v>
      </c>
      <c r="D13" s="33"/>
      <c r="E13" s="25"/>
      <c r="F13" s="25"/>
      <c r="G13" s="25"/>
      <c r="H13" s="25"/>
      <c r="I13" s="25"/>
      <c r="J13" s="25"/>
      <c r="K13" s="25"/>
      <c r="L13" s="25"/>
      <c r="M13" s="25"/>
      <c r="N13" s="25"/>
      <c r="O13" s="25"/>
      <c r="P13" s="33"/>
      <c r="Q13" s="33"/>
      <c r="R13" s="33"/>
      <c r="S13" s="25"/>
      <c r="T13" s="25"/>
    </row>
    <row r="14" spans="1:20" ht="15.75" thickBot="1" x14ac:dyDescent="0.3">
      <c r="A14" s="6" t="s">
        <v>19</v>
      </c>
      <c r="B14" s="33"/>
      <c r="C14" s="25"/>
      <c r="D14" s="33">
        <v>72.900000000000006</v>
      </c>
      <c r="E14" s="25"/>
      <c r="F14" s="25"/>
      <c r="G14" s="25"/>
      <c r="H14" s="25"/>
      <c r="I14" s="25"/>
      <c r="J14" s="25"/>
      <c r="K14" s="25"/>
      <c r="L14" s="25"/>
      <c r="M14" s="25"/>
      <c r="N14" s="25"/>
      <c r="O14" s="25"/>
      <c r="P14" s="33"/>
      <c r="Q14" s="25"/>
      <c r="R14" s="33"/>
      <c r="S14" s="25"/>
      <c r="T14" s="25"/>
    </row>
    <row r="15" spans="1:20" ht="15.75" thickBot="1" x14ac:dyDescent="0.3">
      <c r="A15" s="6"/>
      <c r="B15" s="25"/>
      <c r="C15" s="25"/>
      <c r="D15" s="25"/>
      <c r="E15" s="25"/>
      <c r="F15" s="25"/>
      <c r="G15" s="25"/>
      <c r="H15" s="25"/>
      <c r="I15" s="25"/>
      <c r="J15" s="25"/>
      <c r="K15" s="25"/>
      <c r="L15" s="25"/>
      <c r="M15" s="25"/>
      <c r="N15" s="25"/>
      <c r="O15" s="25"/>
      <c r="P15" s="25"/>
      <c r="Q15" s="25"/>
      <c r="R15" s="25"/>
      <c r="S15" s="25"/>
      <c r="T15" s="25"/>
    </row>
    <row r="16" spans="1:20" ht="15.75" thickBot="1" x14ac:dyDescent="0.3">
      <c r="A16" s="6"/>
      <c r="B16" s="25"/>
      <c r="C16" s="25"/>
      <c r="D16" s="25"/>
      <c r="E16" s="25"/>
      <c r="F16" s="25"/>
      <c r="G16" s="25"/>
      <c r="H16" s="25"/>
      <c r="I16" s="25"/>
      <c r="J16" s="25"/>
      <c r="K16" s="25"/>
      <c r="L16" s="25"/>
      <c r="M16" s="25"/>
      <c r="N16" s="25"/>
      <c r="O16" s="25"/>
      <c r="P16" s="25"/>
      <c r="Q16" s="25"/>
      <c r="R16" s="25"/>
      <c r="S16" s="25"/>
      <c r="T16" s="25"/>
    </row>
    <row r="17" spans="1:20" ht="15.75" thickBot="1" x14ac:dyDescent="0.3">
      <c r="A17" s="6"/>
      <c r="B17" s="29"/>
      <c r="C17" s="29"/>
      <c r="D17" s="29"/>
      <c r="E17" s="29"/>
      <c r="F17" s="29"/>
      <c r="G17" s="29"/>
      <c r="H17" s="29"/>
      <c r="I17" s="29"/>
      <c r="J17" s="29"/>
      <c r="K17" s="29"/>
      <c r="L17" s="29"/>
      <c r="M17" s="29"/>
      <c r="N17" s="29"/>
      <c r="O17" s="29"/>
      <c r="P17" s="25"/>
      <c r="Q17" s="25"/>
      <c r="R17" s="25"/>
      <c r="S17" s="29"/>
      <c r="T17" s="29"/>
    </row>
    <row r="18" spans="1:20" x14ac:dyDescent="0.25">
      <c r="A18"/>
    </row>
    <row r="19" spans="1:20" ht="15.75" thickBot="1" x14ac:dyDescent="0.3"/>
    <row r="20" spans="1:20" x14ac:dyDescent="0.25">
      <c r="A20" s="51" t="s">
        <v>20</v>
      </c>
      <c r="B20" s="52"/>
      <c r="C20" s="52"/>
      <c r="D20" s="52"/>
      <c r="E20" s="52"/>
      <c r="F20" s="52"/>
      <c r="G20" s="52"/>
      <c r="H20" s="52"/>
      <c r="I20" s="52"/>
      <c r="J20" s="52"/>
      <c r="K20" s="53"/>
    </row>
    <row r="21" spans="1:20" x14ac:dyDescent="0.25">
      <c r="A21" s="54" t="s">
        <v>21</v>
      </c>
      <c r="B21" s="55"/>
      <c r="C21" s="55"/>
      <c r="D21" s="55"/>
      <c r="E21" s="55"/>
      <c r="F21" s="55"/>
      <c r="G21" s="55"/>
      <c r="H21" s="55"/>
      <c r="I21" s="55"/>
      <c r="J21" s="55"/>
      <c r="K21" s="56"/>
    </row>
    <row r="22" spans="1:20" x14ac:dyDescent="0.25">
      <c r="A22" s="54" t="s">
        <v>22</v>
      </c>
      <c r="B22" s="55"/>
      <c r="C22" s="55"/>
      <c r="D22" s="55"/>
      <c r="E22" s="55"/>
      <c r="F22" s="55"/>
      <c r="G22" s="55"/>
      <c r="H22" s="55"/>
      <c r="I22" s="55"/>
      <c r="J22" s="55"/>
      <c r="K22" s="56"/>
    </row>
    <row r="23" spans="1:20" ht="15.75" thickBot="1" x14ac:dyDescent="0.3">
      <c r="A23" s="48" t="s">
        <v>23</v>
      </c>
      <c r="B23" s="49"/>
      <c r="C23" s="49"/>
      <c r="D23" s="49"/>
      <c r="E23" s="49"/>
      <c r="F23" s="49"/>
      <c r="G23" s="49"/>
      <c r="H23" s="49"/>
      <c r="I23" s="49"/>
      <c r="J23" s="49"/>
      <c r="K23" s="50"/>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T7">
    <cfRule type="containsText" dxfId="17" priority="2" operator="containsText" text="10/12/xxxx">
      <formula>NOT(ISERROR(SEARCH("10/12/xxxx",B7)))</formula>
    </cfRule>
  </conditionalFormatting>
  <conditionalFormatting sqref="B9:T9">
    <cfRule type="containsText" dxfId="16" priority="1" operator="containsText" text="xx/xx/xxxx">
      <formula>NOT(ISERROR(SEARCH("xx/xx/xxxx",B9)))</formula>
    </cfRule>
  </conditionalFormatting>
  <dataValidations count="5">
    <dataValidation allowBlank="1" showInputMessage="1" showErrorMessage="1" promptTitle="Insert Date" prompt="Please insert the date the area is available for rehabilitation" sqref="B7:T7" xr:uid="{75D4D3C3-A533-4197-8BAE-42D98D7C309C}"/>
    <dataValidation allowBlank="1" showInputMessage="1" showErrorMessage="1" promptTitle="Insert Date" prompt="Please insert the data the milestone is to be completed by" sqref="B9:T9" xr:uid="{0E6F7F13-2400-471F-B688-8877AB162986}"/>
    <dataValidation allowBlank="1" showInputMessage="1" showErrorMessage="1" promptTitle="Insert Area (ha)" prompt="Please insert the cumulative area achieved in hectares (ha) as required" sqref="B11:R17 S11:T14 B8:T8" xr:uid="{3EA0CDA0-0EE0-4948-91EC-EDE33BA5A076}"/>
    <dataValidation allowBlank="1" showInputMessage="1" showErrorMessage="1" prompt="Please input the correct Rehabilitation Area number (RA#)" sqref="E2:K2" xr:uid="{6830EDE9-B441-4EAF-9E26-ADA0FCCEF5F3}"/>
    <dataValidation allowBlank="1" showInputMessage="1" showErrorMessage="1" promptTitle="Rehabilitation Milestone" prompt="Insert the Rehabilitation Milestone number here (RM#)" sqref="A11:A14" xr:uid="{33D8BC67-36EA-43A0-9394-A0BDE0DBE797}"/>
  </dataValidations>
  <pageMargins left="0.7" right="0.7" top="0.75" bottom="0.75" header="0.3" footer="0.3"/>
  <pageSetup paperSize="8" scale="88"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85D7-F945-455B-8D40-AA0874313EAE}">
  <sheetPr>
    <pageSetUpPr fitToPage="1"/>
  </sheetPr>
  <dimension ref="A1:T26"/>
  <sheetViews>
    <sheetView workbookViewId="0">
      <selection activeCell="E5" sqref="E5:K5"/>
    </sheetView>
  </sheetViews>
  <sheetFormatPr defaultColWidth="12.28515625" defaultRowHeight="15" x14ac:dyDescent="0.25"/>
  <cols>
    <col min="1" max="1" width="15.5703125" style="2" customWidth="1"/>
    <col min="2" max="13" width="10.42578125" bestFit="1" customWidth="1"/>
    <col min="14" max="18" width="11"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27</v>
      </c>
      <c r="F2" s="41"/>
      <c r="G2" s="41"/>
      <c r="H2" s="41"/>
      <c r="I2" s="41"/>
      <c r="J2" s="41"/>
      <c r="K2" s="41"/>
    </row>
    <row r="3" spans="1:20" ht="16.149999999999999" customHeight="1" thickBot="1" x14ac:dyDescent="0.3">
      <c r="A3" s="44" t="s">
        <v>3</v>
      </c>
      <c r="B3" s="44"/>
      <c r="C3" s="44"/>
      <c r="D3" s="44"/>
      <c r="E3" s="41" t="s">
        <v>28</v>
      </c>
      <c r="F3" s="41"/>
      <c r="G3" s="41"/>
      <c r="H3" s="41"/>
      <c r="I3" s="41"/>
      <c r="J3" s="41"/>
      <c r="K3" s="41"/>
    </row>
    <row r="4" spans="1:20" ht="16.149999999999999" customHeight="1" thickBot="1" x14ac:dyDescent="0.3">
      <c r="A4" s="44" t="s">
        <v>5</v>
      </c>
      <c r="B4" s="44"/>
      <c r="C4" s="44"/>
      <c r="D4" s="44"/>
      <c r="E4" s="57">
        <v>119</v>
      </c>
      <c r="F4" s="57"/>
      <c r="G4" s="57"/>
      <c r="H4" s="57"/>
      <c r="I4" s="57"/>
      <c r="J4" s="57"/>
      <c r="K4" s="57"/>
    </row>
    <row r="5" spans="1:20" ht="32.1" customHeight="1" thickBot="1" x14ac:dyDescent="0.3">
      <c r="A5" s="43" t="s">
        <v>135</v>
      </c>
      <c r="B5" s="43"/>
      <c r="C5" s="43"/>
      <c r="D5" s="43"/>
      <c r="E5" s="42" t="s">
        <v>140</v>
      </c>
      <c r="F5" s="41"/>
      <c r="G5" s="41"/>
      <c r="H5" s="41"/>
      <c r="I5" s="41"/>
      <c r="J5" s="41"/>
      <c r="K5" s="41"/>
    </row>
    <row r="6" spans="1:20" ht="16.149999999999999" customHeight="1" thickBot="1" x14ac:dyDescent="0.3">
      <c r="A6" s="44" t="s">
        <v>6</v>
      </c>
      <c r="B6" s="44"/>
      <c r="C6" s="44"/>
      <c r="D6" s="44"/>
      <c r="E6" s="41" t="s">
        <v>7</v>
      </c>
      <c r="F6" s="41"/>
      <c r="G6" s="41"/>
      <c r="H6" s="41"/>
      <c r="I6" s="41"/>
      <c r="J6" s="41"/>
      <c r="K6" s="41"/>
    </row>
    <row r="7" spans="1:20" ht="31.15" customHeight="1" thickBot="1" x14ac:dyDescent="0.3">
      <c r="A7" s="3" t="s">
        <v>8</v>
      </c>
      <c r="B7" s="24">
        <v>50019</v>
      </c>
      <c r="C7" s="24">
        <v>50749</v>
      </c>
      <c r="D7" s="24">
        <v>51480</v>
      </c>
      <c r="E7" s="24">
        <v>52210</v>
      </c>
      <c r="F7" s="24">
        <v>52941</v>
      </c>
      <c r="G7" s="24">
        <v>53671</v>
      </c>
      <c r="H7" s="24">
        <v>54402</v>
      </c>
      <c r="I7" s="24"/>
      <c r="J7" s="24"/>
      <c r="K7" s="24"/>
      <c r="L7" s="24"/>
      <c r="M7" s="24"/>
      <c r="N7" s="24"/>
      <c r="O7" s="24"/>
      <c r="P7" s="24"/>
      <c r="Q7" s="24"/>
      <c r="R7" s="24"/>
      <c r="S7" s="24"/>
      <c r="T7" s="24"/>
    </row>
    <row r="8" spans="1:20" ht="31.15" customHeight="1" thickBot="1" x14ac:dyDescent="0.3">
      <c r="A8" s="3" t="s">
        <v>9</v>
      </c>
      <c r="B8" s="34">
        <v>15.065665151059999</v>
      </c>
      <c r="C8" s="34">
        <v>16.0559128947</v>
      </c>
      <c r="D8" s="34">
        <v>119</v>
      </c>
      <c r="E8" s="34">
        <v>119</v>
      </c>
      <c r="F8" s="34">
        <v>119</v>
      </c>
      <c r="G8" s="34">
        <v>119</v>
      </c>
      <c r="H8" s="34">
        <v>119</v>
      </c>
      <c r="I8" s="34"/>
      <c r="J8" s="34"/>
      <c r="K8" s="34"/>
      <c r="L8" s="26"/>
      <c r="M8" s="26"/>
      <c r="N8" s="26"/>
      <c r="O8" s="26"/>
      <c r="P8" s="26"/>
      <c r="Q8" s="26"/>
      <c r="R8" s="26"/>
      <c r="S8" s="26"/>
      <c r="T8" s="26"/>
    </row>
    <row r="9" spans="1:20" ht="31.15" customHeight="1" thickBot="1" x14ac:dyDescent="0.3">
      <c r="A9" s="4" t="s">
        <v>10</v>
      </c>
      <c r="B9" s="23">
        <v>50749</v>
      </c>
      <c r="C9" s="23">
        <v>51480</v>
      </c>
      <c r="D9" s="23">
        <v>52210</v>
      </c>
      <c r="E9" s="23">
        <v>52941</v>
      </c>
      <c r="F9" s="23">
        <v>53671</v>
      </c>
      <c r="G9" s="23">
        <v>54402</v>
      </c>
      <c r="H9" s="23">
        <v>55132</v>
      </c>
      <c r="I9" s="23"/>
      <c r="J9" s="23"/>
      <c r="K9" s="23"/>
      <c r="L9" s="23"/>
      <c r="M9" s="23"/>
      <c r="N9" s="23"/>
      <c r="O9" s="23"/>
      <c r="P9" s="23"/>
      <c r="Q9" s="23"/>
      <c r="R9" s="23"/>
      <c r="S9" s="23"/>
      <c r="T9" s="23"/>
    </row>
    <row r="10" spans="1:20" ht="30.75" thickBot="1" x14ac:dyDescent="0.3">
      <c r="A10" s="1" t="s">
        <v>11</v>
      </c>
      <c r="B10" s="45" t="s">
        <v>12</v>
      </c>
      <c r="C10" s="46"/>
      <c r="D10" s="46"/>
      <c r="E10" s="46"/>
      <c r="F10" s="46"/>
      <c r="G10" s="46"/>
      <c r="H10" s="46"/>
      <c r="I10" s="46"/>
      <c r="J10" s="46"/>
      <c r="K10" s="47"/>
    </row>
    <row r="11" spans="1:20" ht="15.75" thickBot="1" x14ac:dyDescent="0.3">
      <c r="A11" s="5" t="s">
        <v>13</v>
      </c>
      <c r="B11" s="33">
        <v>15.065665151059999</v>
      </c>
      <c r="C11" s="33">
        <v>16.0559128947</v>
      </c>
      <c r="D11" s="33">
        <v>119</v>
      </c>
      <c r="E11" s="33"/>
      <c r="F11" s="35"/>
      <c r="G11" s="35"/>
      <c r="H11" s="35"/>
      <c r="I11" s="35"/>
      <c r="J11" s="35"/>
      <c r="K11" s="35"/>
      <c r="L11" s="25"/>
      <c r="M11" s="25"/>
      <c r="N11" s="25"/>
      <c r="O11" s="25"/>
      <c r="P11" s="25"/>
      <c r="Q11" s="25"/>
      <c r="R11" s="28"/>
      <c r="S11" s="28"/>
      <c r="T11" s="28"/>
    </row>
    <row r="12" spans="1:20" ht="15.75" thickBot="1" x14ac:dyDescent="0.3">
      <c r="A12" s="5" t="s">
        <v>14</v>
      </c>
      <c r="B12" s="33">
        <v>15.065665151059999</v>
      </c>
      <c r="C12" s="33">
        <v>16.0559128947</v>
      </c>
      <c r="D12" s="33">
        <v>119</v>
      </c>
      <c r="E12" s="33"/>
      <c r="F12" s="35"/>
      <c r="G12" s="35"/>
      <c r="H12" s="35"/>
      <c r="I12" s="35"/>
      <c r="J12" s="35"/>
      <c r="K12" s="35"/>
      <c r="L12" s="25"/>
      <c r="M12" s="25"/>
      <c r="N12" s="25"/>
      <c r="O12" s="25"/>
      <c r="P12" s="25"/>
      <c r="Q12" s="25"/>
      <c r="R12" s="28"/>
      <c r="S12" s="28"/>
      <c r="T12" s="28"/>
    </row>
    <row r="13" spans="1:20" ht="15.75" thickBot="1" x14ac:dyDescent="0.3">
      <c r="A13" s="5" t="s">
        <v>15</v>
      </c>
      <c r="B13" s="33">
        <v>15.065665151059999</v>
      </c>
      <c r="C13" s="33">
        <v>16.0559128947</v>
      </c>
      <c r="D13" s="33">
        <v>119</v>
      </c>
      <c r="E13" s="33"/>
      <c r="F13" s="35"/>
      <c r="G13" s="35"/>
      <c r="H13" s="35"/>
      <c r="I13" s="35"/>
      <c r="J13" s="35"/>
      <c r="K13" s="35"/>
      <c r="L13" s="25"/>
      <c r="M13" s="25"/>
      <c r="N13" s="25"/>
      <c r="O13" s="25"/>
      <c r="P13" s="25"/>
      <c r="Q13" s="25"/>
      <c r="R13" s="28"/>
      <c r="S13" s="28"/>
      <c r="T13" s="28"/>
    </row>
    <row r="14" spans="1:20" ht="15.75" thickBot="1" x14ac:dyDescent="0.3">
      <c r="A14" s="5" t="s">
        <v>16</v>
      </c>
      <c r="B14" s="33">
        <v>5.30181751759</v>
      </c>
      <c r="C14" s="33">
        <v>16.0559128947</v>
      </c>
      <c r="D14" s="33">
        <v>119</v>
      </c>
      <c r="E14" s="33"/>
      <c r="F14" s="35"/>
      <c r="G14" s="35"/>
      <c r="H14" s="35"/>
      <c r="I14" s="35"/>
      <c r="J14" s="35"/>
      <c r="K14" s="35"/>
      <c r="L14" s="25"/>
      <c r="M14" s="25"/>
      <c r="N14" s="25"/>
      <c r="O14" s="25"/>
      <c r="P14" s="25"/>
      <c r="Q14" s="25"/>
      <c r="R14" s="28"/>
      <c r="S14" s="28"/>
      <c r="T14" s="28"/>
    </row>
    <row r="15" spans="1:20" ht="15.75" thickBot="1" x14ac:dyDescent="0.3">
      <c r="A15" s="6" t="s">
        <v>17</v>
      </c>
      <c r="B15" s="33">
        <v>5.30181751759</v>
      </c>
      <c r="C15" s="33">
        <v>16.0559128947</v>
      </c>
      <c r="D15" s="33">
        <v>119</v>
      </c>
      <c r="E15" s="33">
        <v>119</v>
      </c>
      <c r="F15" s="35"/>
      <c r="G15" s="35"/>
      <c r="H15" s="35"/>
      <c r="I15" s="35"/>
      <c r="J15" s="35"/>
      <c r="K15" s="35"/>
      <c r="L15" s="25"/>
      <c r="M15" s="25"/>
      <c r="N15" s="25"/>
      <c r="O15" s="25"/>
      <c r="P15" s="25"/>
      <c r="Q15" s="25"/>
      <c r="R15" s="28"/>
      <c r="S15" s="28"/>
      <c r="T15" s="28"/>
    </row>
    <row r="16" spans="1:20" ht="15.75" thickBot="1" x14ac:dyDescent="0.3">
      <c r="A16" s="6" t="s">
        <v>18</v>
      </c>
      <c r="B16" s="33"/>
      <c r="C16" s="33"/>
      <c r="D16" s="33">
        <v>15.065665151059999</v>
      </c>
      <c r="E16" s="33">
        <v>16.0559128947</v>
      </c>
      <c r="F16" s="35">
        <v>119</v>
      </c>
      <c r="G16" s="35">
        <v>119</v>
      </c>
      <c r="H16" s="35"/>
      <c r="I16" s="35"/>
      <c r="J16" s="35"/>
      <c r="K16" s="35"/>
      <c r="L16" s="25"/>
      <c r="M16" s="25"/>
      <c r="N16" s="25"/>
      <c r="O16" s="25"/>
      <c r="P16" s="25"/>
      <c r="Q16" s="25"/>
      <c r="R16" s="28"/>
      <c r="S16" s="28"/>
      <c r="T16" s="28"/>
    </row>
    <row r="17" spans="1:20" ht="15.75" thickBot="1" x14ac:dyDescent="0.3">
      <c r="A17" s="6" t="s">
        <v>19</v>
      </c>
      <c r="B17" s="33"/>
      <c r="C17" s="33"/>
      <c r="D17" s="33"/>
      <c r="E17" s="33"/>
      <c r="F17" s="33">
        <v>5.30181751759</v>
      </c>
      <c r="G17" s="33">
        <v>16.0559128947</v>
      </c>
      <c r="H17" s="35">
        <v>119</v>
      </c>
      <c r="I17" s="33"/>
      <c r="J17" s="33"/>
      <c r="K17" s="35"/>
      <c r="L17" s="25"/>
      <c r="M17" s="25"/>
      <c r="N17" s="25"/>
      <c r="O17" s="25"/>
      <c r="P17" s="25"/>
      <c r="Q17" s="25"/>
      <c r="R17" s="25"/>
      <c r="S17" s="25"/>
      <c r="T17" s="28"/>
    </row>
    <row r="18" spans="1:20" ht="15.75" thickBot="1" x14ac:dyDescent="0.3">
      <c r="A18" s="6"/>
      <c r="B18" s="25"/>
      <c r="C18" s="25"/>
      <c r="D18" s="25"/>
      <c r="E18" s="33"/>
      <c r="F18" s="33"/>
      <c r="G18" s="33"/>
      <c r="H18" s="33"/>
      <c r="I18" s="33"/>
      <c r="J18" s="33"/>
      <c r="K18" s="33"/>
      <c r="L18" s="25"/>
      <c r="M18" s="25"/>
      <c r="N18" s="25"/>
      <c r="O18" s="25"/>
      <c r="P18" s="25"/>
      <c r="Q18" s="25"/>
      <c r="R18" s="25"/>
      <c r="S18" s="25"/>
      <c r="T18" s="25"/>
    </row>
    <row r="19" spans="1:20" ht="15.75" thickBot="1" x14ac:dyDescent="0.3">
      <c r="A19" s="6"/>
      <c r="B19" s="25"/>
      <c r="C19" s="25"/>
      <c r="D19" s="25"/>
      <c r="E19" s="25"/>
      <c r="F19" s="25"/>
      <c r="G19" s="25"/>
      <c r="H19" s="25"/>
      <c r="I19" s="25"/>
      <c r="J19" s="25"/>
      <c r="K19" s="25"/>
      <c r="L19" s="25"/>
      <c r="M19" s="25"/>
      <c r="N19" s="25"/>
      <c r="O19" s="25"/>
      <c r="P19" s="25"/>
      <c r="Q19" s="25"/>
      <c r="R19" s="25"/>
      <c r="S19" s="25"/>
      <c r="T19" s="25"/>
    </row>
    <row r="20" spans="1:20" ht="15.75" thickBot="1" x14ac:dyDescent="0.3">
      <c r="A20" s="6"/>
      <c r="B20" s="25"/>
      <c r="C20" s="25"/>
      <c r="D20" s="25"/>
      <c r="E20" s="25"/>
      <c r="F20" s="25"/>
      <c r="G20" s="25"/>
      <c r="H20" s="25"/>
      <c r="I20" s="25"/>
      <c r="J20" s="25"/>
      <c r="K20" s="25"/>
      <c r="L20" s="25"/>
      <c r="M20" s="25"/>
      <c r="N20" s="25"/>
      <c r="O20" s="25"/>
      <c r="P20" s="25"/>
      <c r="Q20" s="25"/>
      <c r="R20" s="25"/>
      <c r="S20" s="29"/>
      <c r="T20" s="29"/>
    </row>
    <row r="21" spans="1:20" x14ac:dyDescent="0.25">
      <c r="A21"/>
    </row>
    <row r="22" spans="1:20" ht="15.75" thickBot="1" x14ac:dyDescent="0.3"/>
    <row r="23" spans="1:20" x14ac:dyDescent="0.25">
      <c r="A23" s="51" t="s">
        <v>20</v>
      </c>
      <c r="B23" s="52"/>
      <c r="C23" s="52"/>
      <c r="D23" s="52"/>
      <c r="E23" s="52"/>
      <c r="F23" s="52"/>
      <c r="G23" s="52"/>
      <c r="H23" s="52"/>
      <c r="I23" s="52"/>
      <c r="J23" s="52"/>
      <c r="K23" s="53"/>
    </row>
    <row r="24" spans="1:20" x14ac:dyDescent="0.25">
      <c r="A24" s="54" t="s">
        <v>21</v>
      </c>
      <c r="B24" s="55"/>
      <c r="C24" s="55"/>
      <c r="D24" s="55"/>
      <c r="E24" s="55"/>
      <c r="F24" s="55"/>
      <c r="G24" s="55"/>
      <c r="H24" s="55"/>
      <c r="I24" s="55"/>
      <c r="J24" s="55"/>
      <c r="K24" s="56"/>
    </row>
    <row r="25" spans="1:20" x14ac:dyDescent="0.25">
      <c r="A25" s="54" t="s">
        <v>22</v>
      </c>
      <c r="B25" s="55"/>
      <c r="C25" s="55"/>
      <c r="D25" s="55"/>
      <c r="E25" s="55"/>
      <c r="F25" s="55"/>
      <c r="G25" s="55"/>
      <c r="H25" s="55"/>
      <c r="I25" s="55"/>
      <c r="J25" s="55"/>
      <c r="K25" s="56"/>
    </row>
    <row r="26" spans="1:20" ht="15.75" thickBot="1" x14ac:dyDescent="0.3">
      <c r="A26" s="48" t="s">
        <v>23</v>
      </c>
      <c r="B26" s="49"/>
      <c r="C26" s="49"/>
      <c r="D26" s="49"/>
      <c r="E26" s="49"/>
      <c r="F26" s="49"/>
      <c r="G26" s="49"/>
      <c r="H26" s="49"/>
      <c r="I26" s="49"/>
      <c r="J26" s="49"/>
      <c r="K26" s="50"/>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
    <cfRule type="containsText" dxfId="15" priority="1" operator="containsText" text="10/12/xxxx">
      <formula>NOT(ISERROR(SEARCH("10/12/xxxx",B7)))</formula>
    </cfRule>
  </conditionalFormatting>
  <conditionalFormatting sqref="B7:T7">
    <cfRule type="containsText" dxfId="14" priority="3" operator="containsText" text="10/12/xxxx">
      <formula>NOT(ISERROR(SEARCH("10/12/xxxx",B7)))</formula>
    </cfRule>
  </conditionalFormatting>
  <conditionalFormatting sqref="B9:T9">
    <cfRule type="containsText" dxfId="13" priority="2" operator="containsText" text="xx/xx/xxxx">
      <formula>NOT(ISERROR(SEARCH("xx/xx/xxxx",B9)))</formula>
    </cfRule>
  </conditionalFormatting>
  <dataValidations disablePrompts="1" count="5">
    <dataValidation allowBlank="1" showInputMessage="1" showErrorMessage="1" promptTitle="Rehabilitation Milestone" prompt="Insert the Rehabilitation Milestone number here (RM#)" sqref="A11:A15 A17" xr:uid="{E7C5C7B2-24FF-433D-8498-F08C7CD1D2EC}"/>
    <dataValidation allowBlank="1" showInputMessage="1" showErrorMessage="1" prompt="Please input the correct Rehabilitation Area number (RA#)" sqref="E2:K2" xr:uid="{766F5304-5176-4E3E-8F70-20EC633D8C7C}"/>
    <dataValidation allowBlank="1" showInputMessage="1" showErrorMessage="1" promptTitle="Insert Area (ha)" prompt="Please insert the cumulative area achieved in hectares (ha) as required" sqref="B8:T8 S11:T17 B11:R20" xr:uid="{DAB385CE-17AD-48D3-8048-D90F48423472}"/>
    <dataValidation allowBlank="1" showInputMessage="1" showErrorMessage="1" promptTitle="Insert Date" prompt="Please insert the data the milestone is to be completed by" sqref="B9:T9" xr:uid="{E5A478E2-4D80-445B-80F8-D1D1DAC5B5E0}"/>
    <dataValidation allowBlank="1" showInputMessage="1" showErrorMessage="1" promptTitle="Insert Date" prompt="Please insert the date the area is available for rehabilitation" sqref="B7:T7" xr:uid="{3D71F7F7-9472-4EBB-9C07-CC8A81512FDC}"/>
  </dataValidations>
  <pageMargins left="0.7" right="0.7" top="0.75" bottom="0.75" header="0.3" footer="0.3"/>
  <pageSetup paperSize="8" scale="88"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E994E-BE3D-470D-AC08-E79DAEA228EC}">
  <dimension ref="A1:T26"/>
  <sheetViews>
    <sheetView workbookViewId="0">
      <selection activeCell="E5" sqref="E5:K5"/>
    </sheetView>
  </sheetViews>
  <sheetFormatPr defaultColWidth="12.28515625" defaultRowHeight="15" x14ac:dyDescent="0.25"/>
  <cols>
    <col min="1" max="1" width="15.5703125" style="2" customWidth="1"/>
    <col min="2" max="18" width="10.42578125"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29</v>
      </c>
      <c r="F2" s="41"/>
      <c r="G2" s="41"/>
      <c r="H2" s="41"/>
      <c r="I2" s="41"/>
      <c r="J2" s="41"/>
      <c r="K2" s="41"/>
    </row>
    <row r="3" spans="1:20" ht="16.149999999999999" customHeight="1" thickBot="1" x14ac:dyDescent="0.3">
      <c r="A3" s="44" t="s">
        <v>3</v>
      </c>
      <c r="B3" s="44"/>
      <c r="C3" s="44"/>
      <c r="D3" s="44"/>
      <c r="E3" s="41" t="s">
        <v>30</v>
      </c>
      <c r="F3" s="41"/>
      <c r="G3" s="41"/>
      <c r="H3" s="41"/>
      <c r="I3" s="41"/>
      <c r="J3" s="41"/>
      <c r="K3" s="41"/>
    </row>
    <row r="4" spans="1:20" ht="16.149999999999999" customHeight="1" thickBot="1" x14ac:dyDescent="0.3">
      <c r="A4" s="44" t="s">
        <v>5</v>
      </c>
      <c r="B4" s="44"/>
      <c r="C4" s="44"/>
      <c r="D4" s="44"/>
      <c r="E4" s="57">
        <v>89.89</v>
      </c>
      <c r="F4" s="57"/>
      <c r="G4" s="57"/>
      <c r="H4" s="57"/>
      <c r="I4" s="57"/>
      <c r="J4" s="57"/>
      <c r="K4" s="57"/>
    </row>
    <row r="5" spans="1:20" ht="32.1" customHeight="1" thickBot="1" x14ac:dyDescent="0.3">
      <c r="A5" s="43" t="s">
        <v>134</v>
      </c>
      <c r="B5" s="43"/>
      <c r="C5" s="43"/>
      <c r="D5" s="43"/>
      <c r="E5" s="42" t="s">
        <v>137</v>
      </c>
      <c r="F5" s="41"/>
      <c r="G5" s="41"/>
      <c r="H5" s="41"/>
      <c r="I5" s="41"/>
      <c r="J5" s="41"/>
      <c r="K5" s="41"/>
    </row>
    <row r="6" spans="1:20" ht="16.149999999999999" customHeight="1" thickBot="1" x14ac:dyDescent="0.3">
      <c r="A6" s="44" t="s">
        <v>6</v>
      </c>
      <c r="B6" s="44"/>
      <c r="C6" s="44"/>
      <c r="D6" s="44"/>
      <c r="E6" s="41" t="s">
        <v>7</v>
      </c>
      <c r="F6" s="41"/>
      <c r="G6" s="41"/>
      <c r="H6" s="41"/>
      <c r="I6" s="41"/>
      <c r="J6" s="41"/>
      <c r="K6" s="41"/>
    </row>
    <row r="7" spans="1:20" ht="31.15" customHeight="1" thickBot="1" x14ac:dyDescent="0.3">
      <c r="A7" s="3" t="s">
        <v>8</v>
      </c>
      <c r="B7" s="24">
        <v>45270</v>
      </c>
      <c r="C7" s="23">
        <v>45636</v>
      </c>
      <c r="D7" s="23">
        <v>46366</v>
      </c>
      <c r="E7" s="23">
        <v>47097</v>
      </c>
      <c r="F7" s="23">
        <v>47827</v>
      </c>
      <c r="G7" s="23">
        <v>48558</v>
      </c>
      <c r="H7" s="23">
        <v>49288</v>
      </c>
      <c r="I7" s="23"/>
      <c r="J7" s="36"/>
      <c r="K7" s="24"/>
      <c r="L7" s="24"/>
      <c r="M7" s="24"/>
      <c r="N7" s="24"/>
      <c r="O7" s="24"/>
      <c r="P7" s="24"/>
      <c r="Q7" s="24"/>
      <c r="R7" s="24"/>
      <c r="S7" s="24"/>
      <c r="T7" s="24"/>
    </row>
    <row r="8" spans="1:20" ht="31.15" customHeight="1" thickBot="1" x14ac:dyDescent="0.3">
      <c r="A8" s="3" t="s">
        <v>9</v>
      </c>
      <c r="B8" s="34">
        <v>89.892939708227033</v>
      </c>
      <c r="C8" s="34">
        <v>89.892939708227033</v>
      </c>
      <c r="D8" s="34">
        <v>89.892939708227033</v>
      </c>
      <c r="E8" s="34">
        <v>89.892939708227033</v>
      </c>
      <c r="F8" s="34">
        <v>89.892939708227033</v>
      </c>
      <c r="G8" s="34">
        <v>89.892939708227033</v>
      </c>
      <c r="H8" s="34">
        <v>89.892939708227033</v>
      </c>
      <c r="I8" s="34"/>
      <c r="J8" s="36"/>
      <c r="K8" s="26"/>
      <c r="L8" s="26"/>
      <c r="M8" s="26"/>
      <c r="N8" s="26"/>
      <c r="O8" s="26"/>
      <c r="P8" s="26"/>
      <c r="Q8" s="26"/>
      <c r="R8" s="26"/>
      <c r="S8" s="26"/>
      <c r="T8" s="26"/>
    </row>
    <row r="9" spans="1:20" ht="31.15" customHeight="1" thickBot="1" x14ac:dyDescent="0.3">
      <c r="A9" s="4" t="s">
        <v>10</v>
      </c>
      <c r="B9" s="23">
        <v>45636</v>
      </c>
      <c r="C9" s="23">
        <v>46366</v>
      </c>
      <c r="D9" s="23">
        <v>47097</v>
      </c>
      <c r="E9" s="23">
        <v>47827</v>
      </c>
      <c r="F9" s="23">
        <v>48558</v>
      </c>
      <c r="G9" s="23">
        <v>49288</v>
      </c>
      <c r="H9" s="23">
        <v>50019</v>
      </c>
      <c r="I9" s="23"/>
      <c r="J9" s="36"/>
      <c r="K9" s="23"/>
      <c r="L9" s="23"/>
      <c r="M9" s="23"/>
      <c r="N9" s="23"/>
      <c r="O9" s="23"/>
      <c r="P9" s="23"/>
      <c r="Q9" s="23"/>
      <c r="R9" s="23"/>
      <c r="S9" s="23"/>
      <c r="T9" s="23"/>
    </row>
    <row r="10" spans="1:20" ht="30.75" thickBot="1" x14ac:dyDescent="0.3">
      <c r="A10" s="1" t="s">
        <v>11</v>
      </c>
      <c r="B10" s="45" t="s">
        <v>12</v>
      </c>
      <c r="C10" s="46"/>
      <c r="D10" s="46"/>
      <c r="E10" s="46"/>
      <c r="F10" s="46"/>
      <c r="G10" s="46"/>
      <c r="H10" s="46"/>
      <c r="I10" s="46"/>
      <c r="J10" s="46"/>
      <c r="K10" s="47"/>
    </row>
    <row r="11" spans="1:20" ht="15.75" thickBot="1" x14ac:dyDescent="0.3">
      <c r="A11" s="6" t="s">
        <v>15</v>
      </c>
      <c r="B11" s="35">
        <v>89.892939708227033</v>
      </c>
      <c r="C11" s="35"/>
      <c r="D11" s="35"/>
      <c r="E11" s="35"/>
      <c r="F11" s="35"/>
      <c r="G11" s="35"/>
      <c r="H11" s="35"/>
      <c r="I11" s="35"/>
      <c r="J11" s="28"/>
      <c r="K11" s="25"/>
      <c r="L11" s="25"/>
      <c r="M11" s="25"/>
      <c r="N11" s="25"/>
      <c r="O11" s="25"/>
      <c r="P11" s="25"/>
      <c r="Q11" s="25"/>
      <c r="R11" s="25"/>
      <c r="S11" s="28"/>
      <c r="T11" s="28"/>
    </row>
    <row r="12" spans="1:20" ht="15.75" thickBot="1" x14ac:dyDescent="0.3">
      <c r="A12" s="6" t="s">
        <v>16</v>
      </c>
      <c r="B12" s="33">
        <v>89.9</v>
      </c>
      <c r="C12" s="33"/>
      <c r="D12" s="33"/>
      <c r="E12" s="33"/>
      <c r="F12" s="33"/>
      <c r="G12" s="33"/>
      <c r="H12" s="33"/>
      <c r="I12" s="33"/>
      <c r="J12" s="25"/>
      <c r="K12" s="25"/>
      <c r="L12" s="25"/>
      <c r="M12" s="25"/>
      <c r="N12" s="25"/>
      <c r="O12" s="25"/>
      <c r="P12" s="25"/>
      <c r="Q12" s="25"/>
      <c r="R12" s="25"/>
      <c r="S12" s="25"/>
      <c r="T12" s="25"/>
    </row>
    <row r="13" spans="1:20" ht="15.75" thickBot="1" x14ac:dyDescent="0.3">
      <c r="A13" s="6" t="s">
        <v>17</v>
      </c>
      <c r="B13" s="35">
        <v>89.892939708227033</v>
      </c>
      <c r="C13" s="35">
        <v>89.892939708227033</v>
      </c>
      <c r="D13" s="33">
        <v>89.892939708227033</v>
      </c>
      <c r="E13" s="35"/>
      <c r="F13" s="35"/>
      <c r="G13" s="35"/>
      <c r="H13" s="35"/>
      <c r="I13" s="35"/>
      <c r="J13" s="25"/>
      <c r="K13" s="25"/>
      <c r="L13" s="25"/>
      <c r="M13" s="25"/>
      <c r="N13" s="25"/>
      <c r="O13" s="25"/>
      <c r="P13" s="25"/>
      <c r="Q13" s="25"/>
      <c r="R13" s="25"/>
      <c r="S13" s="25"/>
      <c r="T13" s="25"/>
    </row>
    <row r="14" spans="1:20" ht="15.75" thickBot="1" x14ac:dyDescent="0.3">
      <c r="A14" s="6" t="s">
        <v>18</v>
      </c>
      <c r="B14" s="33"/>
      <c r="C14" s="33"/>
      <c r="D14" s="33">
        <v>45</v>
      </c>
      <c r="E14" s="33">
        <v>89.892939708227033</v>
      </c>
      <c r="F14" s="33">
        <v>89.892939708227033</v>
      </c>
      <c r="G14" s="33">
        <v>89.892939708227033</v>
      </c>
      <c r="H14" s="33"/>
      <c r="I14" s="33"/>
      <c r="J14" s="25"/>
      <c r="K14" s="25"/>
      <c r="L14" s="25"/>
      <c r="M14" s="25"/>
      <c r="N14" s="25"/>
      <c r="O14" s="25"/>
      <c r="P14" s="25"/>
      <c r="Q14" s="25"/>
      <c r="R14" s="25"/>
      <c r="S14" s="25"/>
      <c r="T14" s="25"/>
    </row>
    <row r="15" spans="1:20" ht="15.75" thickBot="1" x14ac:dyDescent="0.3">
      <c r="A15" s="6" t="s">
        <v>19</v>
      </c>
      <c r="B15" s="33"/>
      <c r="C15" s="33"/>
      <c r="D15" s="33"/>
      <c r="E15" s="33"/>
      <c r="F15" s="33">
        <v>45</v>
      </c>
      <c r="G15" s="33">
        <v>45</v>
      </c>
      <c r="H15" s="33">
        <v>89.9</v>
      </c>
      <c r="I15" s="33"/>
      <c r="J15" s="25"/>
      <c r="K15" s="25"/>
      <c r="L15" s="25"/>
      <c r="M15" s="25"/>
      <c r="N15" s="25"/>
      <c r="O15" s="25"/>
      <c r="P15" s="25"/>
      <c r="Q15" s="25"/>
      <c r="R15" s="25"/>
      <c r="S15" s="25"/>
      <c r="T15" s="25"/>
    </row>
    <row r="16" spans="1:20" ht="15.75" thickBot="1" x14ac:dyDescent="0.3">
      <c r="A16" s="6"/>
      <c r="B16" s="33"/>
      <c r="C16" s="33"/>
      <c r="D16" s="33"/>
      <c r="E16" s="33"/>
      <c r="F16" s="33"/>
      <c r="G16" s="33"/>
      <c r="H16" s="33"/>
      <c r="I16" s="33"/>
      <c r="J16" s="25"/>
      <c r="K16" s="25"/>
      <c r="L16" s="25"/>
      <c r="M16" s="25"/>
      <c r="N16" s="25"/>
      <c r="O16" s="25"/>
      <c r="P16" s="25"/>
      <c r="Q16" s="25"/>
      <c r="R16" s="25"/>
      <c r="S16" s="25"/>
      <c r="T16" s="25"/>
    </row>
    <row r="17" spans="1:20" ht="15.75" thickBot="1" x14ac:dyDescent="0.3">
      <c r="A17" s="6"/>
      <c r="B17" s="25"/>
      <c r="C17" s="25"/>
      <c r="D17" s="25"/>
      <c r="E17" s="25"/>
      <c r="F17" s="25"/>
      <c r="G17" s="25"/>
      <c r="H17" s="25"/>
      <c r="I17" s="25"/>
      <c r="J17" s="25"/>
      <c r="K17" s="25"/>
      <c r="L17" s="25"/>
      <c r="M17" s="25"/>
      <c r="N17" s="25"/>
      <c r="O17" s="25"/>
      <c r="P17" s="25"/>
      <c r="Q17" s="25"/>
      <c r="R17" s="25"/>
      <c r="S17" s="25"/>
      <c r="T17" s="25"/>
    </row>
    <row r="18" spans="1:20" ht="15.75" thickBot="1" x14ac:dyDescent="0.3">
      <c r="A18" s="6"/>
      <c r="B18" s="25"/>
      <c r="C18" s="25"/>
      <c r="D18" s="25"/>
      <c r="E18" s="25"/>
      <c r="F18" s="25"/>
      <c r="G18" s="25"/>
      <c r="H18" s="25"/>
      <c r="I18" s="25"/>
      <c r="J18" s="25"/>
      <c r="K18" s="25"/>
      <c r="L18" s="25"/>
      <c r="M18" s="25"/>
      <c r="N18" s="25"/>
      <c r="O18" s="25"/>
      <c r="P18" s="25"/>
      <c r="Q18" s="25"/>
      <c r="R18" s="25"/>
      <c r="S18" s="25"/>
      <c r="T18" s="25"/>
    </row>
    <row r="19" spans="1:20" ht="15.75" thickBot="1" x14ac:dyDescent="0.3">
      <c r="A19" s="6"/>
      <c r="B19" s="25"/>
      <c r="C19" s="25"/>
      <c r="D19" s="25"/>
      <c r="E19" s="25"/>
      <c r="F19" s="25"/>
      <c r="G19" s="25"/>
      <c r="H19" s="25"/>
      <c r="I19" s="25"/>
      <c r="J19" s="25"/>
      <c r="K19" s="25"/>
      <c r="L19" s="25"/>
      <c r="M19" s="25"/>
      <c r="N19" s="25"/>
      <c r="O19" s="25"/>
      <c r="P19" s="25"/>
      <c r="Q19" s="25"/>
      <c r="R19" s="25"/>
      <c r="S19" s="25"/>
      <c r="T19" s="25"/>
    </row>
    <row r="20" spans="1:20" ht="15.75" thickBot="1" x14ac:dyDescent="0.3">
      <c r="A20" s="6"/>
      <c r="B20" s="25"/>
      <c r="C20" s="25"/>
      <c r="D20" s="25"/>
      <c r="E20" s="25"/>
      <c r="F20" s="25"/>
      <c r="G20" s="25"/>
      <c r="H20" s="25"/>
      <c r="I20" s="25"/>
      <c r="J20" s="25"/>
      <c r="K20" s="25"/>
      <c r="L20" s="25"/>
      <c r="M20" s="25"/>
      <c r="N20" s="25"/>
      <c r="O20" s="25"/>
      <c r="P20" s="25"/>
      <c r="Q20" s="25"/>
      <c r="R20" s="25"/>
      <c r="S20" s="29"/>
      <c r="T20" s="29"/>
    </row>
    <row r="21" spans="1:20" x14ac:dyDescent="0.25">
      <c r="A21"/>
    </row>
    <row r="22" spans="1:20" ht="15.75" thickBot="1" x14ac:dyDescent="0.3"/>
    <row r="23" spans="1:20" x14ac:dyDescent="0.25">
      <c r="A23" s="51" t="s">
        <v>20</v>
      </c>
      <c r="B23" s="52"/>
      <c r="C23" s="52"/>
      <c r="D23" s="52"/>
      <c r="E23" s="52"/>
      <c r="F23" s="52"/>
      <c r="G23" s="52"/>
      <c r="H23" s="52"/>
      <c r="I23" s="52"/>
      <c r="J23" s="52"/>
      <c r="K23" s="53"/>
    </row>
    <row r="24" spans="1:20" x14ac:dyDescent="0.25">
      <c r="A24" s="54" t="s">
        <v>21</v>
      </c>
      <c r="B24" s="55"/>
      <c r="C24" s="55"/>
      <c r="D24" s="55"/>
      <c r="E24" s="55"/>
      <c r="F24" s="55"/>
      <c r="G24" s="55"/>
      <c r="H24" s="55"/>
      <c r="I24" s="55"/>
      <c r="J24" s="55"/>
      <c r="K24" s="56"/>
      <c r="N24" s="37"/>
    </row>
    <row r="25" spans="1:20" x14ac:dyDescent="0.25">
      <c r="A25" s="54" t="s">
        <v>22</v>
      </c>
      <c r="B25" s="55"/>
      <c r="C25" s="55"/>
      <c r="D25" s="55"/>
      <c r="E25" s="55"/>
      <c r="F25" s="55"/>
      <c r="G25" s="55"/>
      <c r="H25" s="55"/>
      <c r="I25" s="55"/>
      <c r="J25" s="55"/>
      <c r="K25" s="56"/>
    </row>
    <row r="26" spans="1:20" ht="15.75" thickBot="1" x14ac:dyDescent="0.3">
      <c r="A26" s="48" t="s">
        <v>23</v>
      </c>
      <c r="B26" s="49"/>
      <c r="C26" s="49"/>
      <c r="D26" s="49"/>
      <c r="E26" s="49"/>
      <c r="F26" s="49"/>
      <c r="G26" s="49"/>
      <c r="H26" s="49"/>
      <c r="I26" s="49"/>
      <c r="J26" s="49"/>
      <c r="K26" s="50"/>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 K7:T7">
    <cfRule type="containsText" dxfId="12" priority="2" operator="containsText" text="10/12/xxxx">
      <formula>NOT(ISERROR(SEARCH("10/12/xxxx",B7)))</formula>
    </cfRule>
  </conditionalFormatting>
  <conditionalFormatting sqref="B9:I9 K9:T9">
    <cfRule type="containsText" dxfId="11" priority="3" operator="containsText" text="xx/xx/xxxx">
      <formula>NOT(ISERROR(SEARCH("xx/xx/xxxx",B9)))</formula>
    </cfRule>
  </conditionalFormatting>
  <conditionalFormatting sqref="C7:I7">
    <cfRule type="containsText" dxfId="10" priority="1" operator="containsText" text="xx/xx/xxxx">
      <formula>NOT(ISERROR(SEARCH("xx/xx/xxxx",C7)))</formula>
    </cfRule>
  </conditionalFormatting>
  <dataValidations count="5">
    <dataValidation allowBlank="1" showInputMessage="1" showErrorMessage="1" promptTitle="Insert Area (ha)" prompt="Please insert the cumulative area achieved in hectares (ha) as required" sqref="S11:T17 B8:I8 K8:T8 K11:R13 J14:R20 B11:I20" xr:uid="{4404EE95-7BE5-4191-B166-42D46E33BB7F}"/>
    <dataValidation allowBlank="1" showInputMessage="1" showErrorMessage="1" prompt="Please input the correct Rehabilitation Area number (RA#)" sqref="E2:K2" xr:uid="{5D15CB35-6768-4082-9A29-FC272D118201}"/>
    <dataValidation allowBlank="1" showInputMessage="1" showErrorMessage="1" promptTitle="Rehabilitation Milestone" prompt="Insert the Rehabilitation Milestone number here (RM#)" sqref="A17 A11 A15 A13" xr:uid="{9AD78B7E-E2ED-4B0A-B0C9-739E0BCA0F84}"/>
    <dataValidation allowBlank="1" showInputMessage="1" showErrorMessage="1" promptTitle="Insert Date" prompt="Please insert the date the area is available for rehabilitation" sqref="K7:T7 B7" xr:uid="{B7D21A2A-45CE-4199-9934-A3BC626AB7BD}"/>
    <dataValidation allowBlank="1" showInputMessage="1" showErrorMessage="1" promptTitle="Insert Date" prompt="Please insert the data the milestone is to be completed by" sqref="K9:T9 B9:I9 C7:I7" xr:uid="{65B49C18-CBAA-4479-AB02-DED560E1DC70}"/>
  </dataValidations>
  <pageMargins left="0.7" right="0.7" top="0.75" bottom="0.75" header="0.3" footer="0.3"/>
  <pageSetup paperSize="9"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375C-3ED3-43D1-829E-CE7348E30633}">
  <sheetPr>
    <pageSetUpPr fitToPage="1"/>
  </sheetPr>
  <dimension ref="A1:T24"/>
  <sheetViews>
    <sheetView zoomScaleNormal="100" workbookViewId="0">
      <selection activeCell="E5" sqref="E5:K5"/>
    </sheetView>
  </sheetViews>
  <sheetFormatPr defaultColWidth="12.28515625" defaultRowHeight="15" x14ac:dyDescent="0.25"/>
  <cols>
    <col min="1" max="1" width="15.5703125" style="2" customWidth="1"/>
    <col min="2" max="18" width="10.42578125"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125</v>
      </c>
      <c r="F2" s="41"/>
      <c r="G2" s="41"/>
      <c r="H2" s="41"/>
      <c r="I2" s="41"/>
      <c r="J2" s="41"/>
      <c r="K2" s="41"/>
    </row>
    <row r="3" spans="1:20" ht="16.149999999999999" customHeight="1" thickBot="1" x14ac:dyDescent="0.3">
      <c r="A3" s="44" t="s">
        <v>3</v>
      </c>
      <c r="B3" s="44"/>
      <c r="C3" s="44"/>
      <c r="D3" s="44"/>
      <c r="E3" s="41" t="s">
        <v>131</v>
      </c>
      <c r="F3" s="41"/>
      <c r="G3" s="41"/>
      <c r="H3" s="41"/>
      <c r="I3" s="41"/>
      <c r="J3" s="41"/>
      <c r="K3" s="41"/>
    </row>
    <row r="4" spans="1:20" ht="16.149999999999999" customHeight="1" thickBot="1" x14ac:dyDescent="0.3">
      <c r="A4" s="44" t="s">
        <v>5</v>
      </c>
      <c r="B4" s="44"/>
      <c r="C4" s="44"/>
      <c r="D4" s="44"/>
      <c r="E4" s="41">
        <v>135.19999999999999</v>
      </c>
      <c r="F4" s="41"/>
      <c r="G4" s="41"/>
      <c r="H4" s="41"/>
      <c r="I4" s="41"/>
      <c r="J4" s="41"/>
      <c r="K4" s="41"/>
    </row>
    <row r="5" spans="1:20" ht="32.1" customHeight="1" thickBot="1" x14ac:dyDescent="0.3">
      <c r="A5" s="43" t="s">
        <v>134</v>
      </c>
      <c r="B5" s="43"/>
      <c r="C5" s="43"/>
      <c r="D5" s="43"/>
      <c r="E5" s="42" t="s">
        <v>141</v>
      </c>
      <c r="F5" s="41"/>
      <c r="G5" s="41"/>
      <c r="H5" s="41"/>
      <c r="I5" s="41"/>
      <c r="J5" s="41"/>
      <c r="K5" s="41"/>
    </row>
    <row r="6" spans="1:20" ht="16.149999999999999" customHeight="1" thickBot="1" x14ac:dyDescent="0.3">
      <c r="A6" s="44" t="s">
        <v>6</v>
      </c>
      <c r="B6" s="44"/>
      <c r="C6" s="44"/>
      <c r="D6" s="44"/>
      <c r="E6" s="41" t="s">
        <v>128</v>
      </c>
      <c r="F6" s="41"/>
      <c r="G6" s="41"/>
      <c r="H6" s="41"/>
      <c r="I6" s="41"/>
      <c r="J6" s="41"/>
      <c r="K6" s="41"/>
    </row>
    <row r="7" spans="1:20" ht="31.15" customHeight="1" thickBot="1" x14ac:dyDescent="0.3">
      <c r="A7" s="3" t="s">
        <v>8</v>
      </c>
      <c r="B7" s="24">
        <v>48558</v>
      </c>
      <c r="C7" s="24">
        <v>49288</v>
      </c>
      <c r="D7" s="24">
        <v>50019</v>
      </c>
      <c r="E7" s="24">
        <v>50749</v>
      </c>
      <c r="F7" s="24">
        <v>51480</v>
      </c>
      <c r="G7" s="24">
        <v>52210</v>
      </c>
      <c r="H7" s="24">
        <v>52941</v>
      </c>
      <c r="I7" s="24">
        <v>53671</v>
      </c>
      <c r="J7" s="24">
        <v>54402</v>
      </c>
      <c r="K7" s="24"/>
      <c r="L7" s="24"/>
      <c r="M7" s="24"/>
      <c r="N7" s="24"/>
      <c r="O7" s="24"/>
      <c r="P7" s="24"/>
      <c r="Q7" s="24"/>
      <c r="R7" s="24"/>
      <c r="S7" s="24"/>
      <c r="T7" s="24"/>
    </row>
    <row r="8" spans="1:20" ht="31.15" customHeight="1" thickBot="1" x14ac:dyDescent="0.3">
      <c r="A8" s="3" t="s">
        <v>9</v>
      </c>
      <c r="B8" s="34">
        <v>46</v>
      </c>
      <c r="C8" s="34">
        <v>92</v>
      </c>
      <c r="D8" s="34">
        <v>135.19999999999999</v>
      </c>
      <c r="E8" s="34">
        <v>135.19999999999999</v>
      </c>
      <c r="F8" s="34">
        <v>135.19999999999999</v>
      </c>
      <c r="G8" s="34">
        <v>135.19999999999999</v>
      </c>
      <c r="H8" s="34">
        <v>135.19999999999999</v>
      </c>
      <c r="I8" s="34">
        <v>135.19999999999999</v>
      </c>
      <c r="J8" s="34">
        <v>135.19999999999999</v>
      </c>
      <c r="K8" s="26"/>
      <c r="L8" s="26"/>
      <c r="M8" s="26"/>
      <c r="N8" s="26"/>
      <c r="O8" s="26"/>
      <c r="P8" s="26"/>
      <c r="Q8" s="26"/>
      <c r="R8" s="26"/>
      <c r="S8" s="26"/>
      <c r="T8" s="26"/>
    </row>
    <row r="9" spans="1:20" ht="31.15" customHeight="1" thickBot="1" x14ac:dyDescent="0.3">
      <c r="A9" s="4" t="s">
        <v>10</v>
      </c>
      <c r="B9" s="23">
        <v>49288</v>
      </c>
      <c r="C9" s="23">
        <v>50019</v>
      </c>
      <c r="D9" s="23">
        <v>50749</v>
      </c>
      <c r="E9" s="23">
        <v>51480</v>
      </c>
      <c r="F9" s="23">
        <v>52210</v>
      </c>
      <c r="G9" s="23">
        <v>52941</v>
      </c>
      <c r="H9" s="23">
        <v>53671</v>
      </c>
      <c r="I9" s="23">
        <v>54402</v>
      </c>
      <c r="J9" s="23">
        <v>55132</v>
      </c>
      <c r="K9" s="23"/>
      <c r="L9" s="23"/>
      <c r="M9" s="23"/>
      <c r="N9" s="23"/>
      <c r="O9" s="23"/>
      <c r="P9" s="23"/>
      <c r="Q9" s="23"/>
      <c r="R9" s="23"/>
      <c r="S9" s="23"/>
      <c r="T9" s="23"/>
    </row>
    <row r="10" spans="1:20" ht="30.75" thickBot="1" x14ac:dyDescent="0.3">
      <c r="A10" s="1" t="s">
        <v>11</v>
      </c>
      <c r="B10" s="45" t="s">
        <v>12</v>
      </c>
      <c r="C10" s="46"/>
      <c r="D10" s="46"/>
      <c r="E10" s="46"/>
      <c r="F10" s="46"/>
      <c r="G10" s="46"/>
      <c r="H10" s="46"/>
      <c r="I10" s="46"/>
      <c r="J10" s="46"/>
      <c r="K10" s="47"/>
    </row>
    <row r="11" spans="1:20" ht="15.75" thickBot="1" x14ac:dyDescent="0.3">
      <c r="A11" s="5" t="s">
        <v>15</v>
      </c>
      <c r="B11" s="33">
        <v>46</v>
      </c>
      <c r="C11" s="33">
        <v>92</v>
      </c>
      <c r="D11" s="33">
        <v>135.19999999999999</v>
      </c>
      <c r="E11" s="33"/>
      <c r="F11" s="33"/>
      <c r="G11" s="33"/>
      <c r="H11" s="33"/>
      <c r="I11" s="33"/>
      <c r="J11" s="33"/>
      <c r="K11" s="25"/>
      <c r="L11" s="25"/>
      <c r="M11" s="25"/>
      <c r="N11" s="25"/>
      <c r="O11" s="25"/>
      <c r="P11" s="25"/>
      <c r="Q11" s="25"/>
      <c r="R11" s="25"/>
      <c r="S11" s="25"/>
      <c r="T11" s="25"/>
    </row>
    <row r="12" spans="1:20" ht="15.75" thickBot="1" x14ac:dyDescent="0.3">
      <c r="A12" s="5" t="s">
        <v>16</v>
      </c>
      <c r="B12" s="33"/>
      <c r="C12" s="33">
        <v>46</v>
      </c>
      <c r="D12" s="33">
        <v>92</v>
      </c>
      <c r="E12" s="33">
        <v>135.19999999999999</v>
      </c>
      <c r="F12" s="33"/>
      <c r="G12" s="33"/>
      <c r="H12" s="33"/>
      <c r="I12" s="33"/>
      <c r="J12" s="33"/>
      <c r="K12" s="25"/>
      <c r="L12" s="25"/>
      <c r="M12" s="25"/>
      <c r="N12" s="25"/>
      <c r="O12" s="25"/>
      <c r="P12" s="25"/>
      <c r="Q12" s="25"/>
      <c r="R12" s="25"/>
      <c r="S12" s="25"/>
      <c r="T12" s="25"/>
    </row>
    <row r="13" spans="1:20" ht="15.75" thickBot="1" x14ac:dyDescent="0.3">
      <c r="A13" s="6" t="s">
        <v>17</v>
      </c>
      <c r="B13" s="33"/>
      <c r="C13" s="33">
        <v>46</v>
      </c>
      <c r="D13" s="33">
        <v>92</v>
      </c>
      <c r="E13" s="33">
        <v>135.19999999999999</v>
      </c>
      <c r="F13" s="33">
        <v>135.19999999999999</v>
      </c>
      <c r="G13" s="33">
        <v>135.19999999999999</v>
      </c>
      <c r="H13" s="33"/>
      <c r="I13" s="33"/>
      <c r="J13" s="33"/>
      <c r="K13" s="25"/>
      <c r="L13" s="25"/>
      <c r="M13" s="25"/>
      <c r="N13" s="25"/>
      <c r="O13" s="25"/>
      <c r="P13" s="25"/>
      <c r="Q13" s="25"/>
      <c r="R13" s="25"/>
      <c r="S13" s="25"/>
      <c r="T13" s="25"/>
    </row>
    <row r="14" spans="1:20" ht="15.75" thickBot="1" x14ac:dyDescent="0.3">
      <c r="A14" s="6" t="s">
        <v>18</v>
      </c>
      <c r="B14" s="33"/>
      <c r="C14" s="33"/>
      <c r="D14" s="33"/>
      <c r="E14" s="33">
        <v>46</v>
      </c>
      <c r="F14" s="33">
        <v>92</v>
      </c>
      <c r="G14" s="33">
        <v>92</v>
      </c>
      <c r="H14" s="33">
        <v>135.19999999999999</v>
      </c>
      <c r="I14" s="33">
        <v>135.19999999999999</v>
      </c>
      <c r="J14" s="33"/>
      <c r="K14" s="25"/>
      <c r="L14" s="25"/>
      <c r="M14" s="25"/>
      <c r="N14" s="25"/>
      <c r="O14" s="25"/>
      <c r="P14" s="25"/>
      <c r="Q14" s="25"/>
      <c r="R14" s="25"/>
      <c r="S14" s="25"/>
      <c r="T14" s="25"/>
    </row>
    <row r="15" spans="1:20" ht="15.75" thickBot="1" x14ac:dyDescent="0.3">
      <c r="A15" s="6" t="s">
        <v>19</v>
      </c>
      <c r="B15" s="33"/>
      <c r="C15" s="33"/>
      <c r="D15" s="33"/>
      <c r="E15" s="33"/>
      <c r="F15" s="33"/>
      <c r="G15" s="33">
        <v>46</v>
      </c>
      <c r="H15" s="33">
        <v>92</v>
      </c>
      <c r="I15" s="33">
        <v>92</v>
      </c>
      <c r="J15" s="33">
        <v>135.19999999999999</v>
      </c>
      <c r="K15" s="25"/>
      <c r="L15" s="25"/>
      <c r="M15" s="25"/>
      <c r="N15" s="25"/>
      <c r="O15" s="25"/>
      <c r="P15" s="25"/>
      <c r="Q15" s="25"/>
      <c r="R15" s="25"/>
      <c r="S15" s="25"/>
      <c r="T15" s="25"/>
    </row>
    <row r="16" spans="1:20" ht="15.75" thickBot="1" x14ac:dyDescent="0.3">
      <c r="A16" s="6"/>
      <c r="B16" s="33"/>
      <c r="C16" s="33"/>
      <c r="D16" s="33"/>
      <c r="E16" s="33"/>
      <c r="F16" s="33"/>
      <c r="G16" s="33"/>
      <c r="H16" s="33"/>
      <c r="I16" s="33"/>
      <c r="J16" s="33"/>
      <c r="K16" s="25"/>
      <c r="L16" s="25"/>
      <c r="M16" s="25"/>
      <c r="N16" s="25"/>
      <c r="O16" s="25"/>
      <c r="P16" s="25"/>
      <c r="Q16" s="25"/>
      <c r="R16" s="25"/>
      <c r="S16" s="25"/>
      <c r="T16" s="25"/>
    </row>
    <row r="17" spans="1:20" ht="15.75" thickBot="1" x14ac:dyDescent="0.3">
      <c r="A17" s="6"/>
      <c r="B17" s="33"/>
      <c r="C17" s="33"/>
      <c r="D17" s="33"/>
      <c r="E17" s="33"/>
      <c r="F17" s="33"/>
      <c r="G17" s="33"/>
      <c r="H17" s="33"/>
      <c r="I17" s="33"/>
      <c r="J17" s="33"/>
      <c r="K17" s="25"/>
      <c r="L17" s="25"/>
      <c r="M17" s="25"/>
      <c r="N17" s="25"/>
      <c r="O17" s="25"/>
      <c r="P17" s="25"/>
      <c r="Q17" s="25"/>
      <c r="R17" s="25"/>
      <c r="S17" s="25"/>
      <c r="T17" s="25"/>
    </row>
    <row r="18" spans="1:20" ht="15.75" thickBot="1" x14ac:dyDescent="0.3">
      <c r="A18" s="6"/>
      <c r="B18" s="33"/>
      <c r="C18" s="33"/>
      <c r="D18" s="33"/>
      <c r="E18" s="33"/>
      <c r="F18" s="33"/>
      <c r="G18" s="33"/>
      <c r="H18" s="33"/>
      <c r="I18" s="33"/>
      <c r="J18" s="33"/>
      <c r="K18" s="25"/>
      <c r="L18" s="25"/>
      <c r="M18" s="25"/>
      <c r="N18" s="25"/>
      <c r="O18" s="25"/>
      <c r="P18" s="25"/>
      <c r="Q18" s="25"/>
      <c r="R18" s="25"/>
      <c r="S18" s="29"/>
      <c r="T18" s="29"/>
    </row>
    <row r="19" spans="1:20" x14ac:dyDescent="0.25">
      <c r="A19"/>
    </row>
    <row r="20" spans="1:20" ht="15.75" thickBot="1" x14ac:dyDescent="0.3"/>
    <row r="21" spans="1:20" x14ac:dyDescent="0.25">
      <c r="A21" s="51" t="s">
        <v>20</v>
      </c>
      <c r="B21" s="52"/>
      <c r="C21" s="52"/>
      <c r="D21" s="52"/>
      <c r="E21" s="52"/>
      <c r="F21" s="52"/>
      <c r="G21" s="52"/>
      <c r="H21" s="52"/>
      <c r="I21" s="52"/>
      <c r="J21" s="52"/>
      <c r="K21" s="53"/>
    </row>
    <row r="22" spans="1:20" x14ac:dyDescent="0.25">
      <c r="A22" s="54" t="s">
        <v>21</v>
      </c>
      <c r="B22" s="55"/>
      <c r="C22" s="55"/>
      <c r="D22" s="55"/>
      <c r="E22" s="55"/>
      <c r="F22" s="55"/>
      <c r="G22" s="55"/>
      <c r="H22" s="55"/>
      <c r="I22" s="55"/>
      <c r="J22" s="55"/>
      <c r="K22" s="56"/>
    </row>
    <row r="23" spans="1:20" x14ac:dyDescent="0.25">
      <c r="A23" s="54" t="s">
        <v>22</v>
      </c>
      <c r="B23" s="55"/>
      <c r="C23" s="55"/>
      <c r="D23" s="55"/>
      <c r="E23" s="55"/>
      <c r="F23" s="55"/>
      <c r="G23" s="55"/>
      <c r="H23" s="55"/>
      <c r="I23" s="55"/>
      <c r="J23" s="55"/>
      <c r="K23" s="56"/>
    </row>
    <row r="24" spans="1:20" ht="15.75" thickBot="1" x14ac:dyDescent="0.3">
      <c r="A24" s="48" t="s">
        <v>23</v>
      </c>
      <c r="B24" s="49"/>
      <c r="C24" s="49"/>
      <c r="D24" s="49"/>
      <c r="E24" s="49"/>
      <c r="F24" s="49"/>
      <c r="G24" s="49"/>
      <c r="H24" s="49"/>
      <c r="I24" s="49"/>
      <c r="J24" s="49"/>
      <c r="K24" s="50"/>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H7 K7:R7">
    <cfRule type="containsText" dxfId="9" priority="7" operator="containsText" text="10/12/xxxx">
      <formula>NOT(ISERROR(SEARCH("10/12/xxxx",B7)))</formula>
    </cfRule>
  </conditionalFormatting>
  <conditionalFormatting sqref="B9:H9 K9:R9">
    <cfRule type="containsText" dxfId="8" priority="6" operator="containsText" text="xx/xx/xxxx">
      <formula>NOT(ISERROR(SEARCH("xx/xx/xxxx",B9)))</formula>
    </cfRule>
  </conditionalFormatting>
  <conditionalFormatting sqref="I7:J7">
    <cfRule type="containsText" dxfId="7" priority="2" operator="containsText" text="10/12/xxxx">
      <formula>NOT(ISERROR(SEARCH("10/12/xxxx",I7)))</formula>
    </cfRule>
  </conditionalFormatting>
  <conditionalFormatting sqref="I9:J9">
    <cfRule type="containsText" dxfId="6" priority="1" operator="containsText" text="xx/xx/xxxx">
      <formula>NOT(ISERROR(SEARCH("xx/xx/xxxx",I9)))</formula>
    </cfRule>
  </conditionalFormatting>
  <conditionalFormatting sqref="S7:T7">
    <cfRule type="containsText" dxfId="5" priority="4" operator="containsText" text="10/12/xxxx">
      <formula>NOT(ISERROR(SEARCH("10/12/xxxx",S7)))</formula>
    </cfRule>
  </conditionalFormatting>
  <conditionalFormatting sqref="S9:T9">
    <cfRule type="containsText" dxfId="4" priority="3" operator="containsText" text="xx/xx/xxxx">
      <formula>NOT(ISERROR(SEARCH("xx/xx/xxxx",S9)))</formula>
    </cfRule>
  </conditionalFormatting>
  <dataValidations count="5">
    <dataValidation allowBlank="1" showInputMessage="1" showErrorMessage="1" promptTitle="Insert Date" prompt="Please insert the date the area is available for rehabilitation" sqref="B7:T7" xr:uid="{2FB44D3D-9C65-445F-9A86-5C25430E0605}"/>
    <dataValidation allowBlank="1" showInputMessage="1" showErrorMessage="1" promptTitle="Insert Date" prompt="Please insert the data the milestone is to be completed by" sqref="B9:T9" xr:uid="{26FC310F-B894-4E3E-82E6-34CFA585854C}"/>
    <dataValidation allowBlank="1" showInputMessage="1" showErrorMessage="1" promptTitle="Insert Area (ha)" prompt="Please insert the cumulative area achieved in hectares (ha) as required" sqref="B8:T8 S11:T15 B11:R18" xr:uid="{675378B9-E4FA-4D41-A6BE-006E8860D5F4}"/>
    <dataValidation allowBlank="1" showInputMessage="1" showErrorMessage="1" prompt="Please input the correct Rehabilitation Area number (RA#)" sqref="E2:K2" xr:uid="{38B0F237-3A1A-4356-841F-90A1716D8D69}"/>
    <dataValidation allowBlank="1" showInputMessage="1" showErrorMessage="1" promptTitle="Rehabilitation Milestone" prompt="Insert the Rehabilitation Milestone number here (RM#)" sqref="A15 A11:A13" xr:uid="{871E8633-2DFC-4B65-A0EF-EF37A5591EFC}"/>
  </dataValidations>
  <pageMargins left="0.7" right="0.7" top="0.75" bottom="0.75" header="0.3" footer="0.3"/>
  <pageSetup paperSize="8" scale="88"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4FA2D-0462-457E-8A8E-E2482FFAD4A2}">
  <dimension ref="A1:T24"/>
  <sheetViews>
    <sheetView tabSelected="1" workbookViewId="0">
      <selection activeCell="M26" sqref="M26"/>
    </sheetView>
  </sheetViews>
  <sheetFormatPr defaultColWidth="12.28515625" defaultRowHeight="15" x14ac:dyDescent="0.25"/>
  <cols>
    <col min="1" max="1" width="15.5703125" style="2" customWidth="1"/>
    <col min="2" max="18" width="10.42578125" bestFit="1" customWidth="1"/>
  </cols>
  <sheetData>
    <row r="1" spans="1:20" ht="23.25" customHeight="1" thickBot="1" x14ac:dyDescent="0.35">
      <c r="A1" s="38" t="s">
        <v>0</v>
      </c>
      <c r="B1" s="39"/>
      <c r="C1" s="39"/>
      <c r="D1" s="39"/>
      <c r="E1" s="39"/>
      <c r="F1" s="39"/>
      <c r="G1" s="39"/>
      <c r="H1" s="39"/>
      <c r="I1" s="39"/>
      <c r="J1" s="39"/>
      <c r="K1" s="40"/>
    </row>
    <row r="2" spans="1:20" ht="16.149999999999999" customHeight="1" thickBot="1" x14ac:dyDescent="0.3">
      <c r="A2" s="44" t="s">
        <v>1</v>
      </c>
      <c r="B2" s="44"/>
      <c r="C2" s="44"/>
      <c r="D2" s="44"/>
      <c r="E2" s="41" t="s">
        <v>126</v>
      </c>
      <c r="F2" s="41"/>
      <c r="G2" s="41"/>
      <c r="H2" s="41"/>
      <c r="I2" s="41"/>
      <c r="J2" s="41"/>
      <c r="K2" s="41"/>
    </row>
    <row r="3" spans="1:20" ht="16.149999999999999" customHeight="1" thickBot="1" x14ac:dyDescent="0.3">
      <c r="A3" s="44" t="s">
        <v>3</v>
      </c>
      <c r="B3" s="44"/>
      <c r="C3" s="44"/>
      <c r="D3" s="44"/>
      <c r="E3" s="41" t="s">
        <v>132</v>
      </c>
      <c r="F3" s="41"/>
      <c r="G3" s="41"/>
      <c r="H3" s="41"/>
      <c r="I3" s="41"/>
      <c r="J3" s="41"/>
      <c r="K3" s="41"/>
    </row>
    <row r="4" spans="1:20" ht="16.149999999999999" customHeight="1" thickBot="1" x14ac:dyDescent="0.3">
      <c r="A4" s="44" t="s">
        <v>5</v>
      </c>
      <c r="B4" s="44"/>
      <c r="C4" s="44"/>
      <c r="D4" s="44"/>
      <c r="E4" s="41">
        <v>51.1</v>
      </c>
      <c r="F4" s="41"/>
      <c r="G4" s="41"/>
      <c r="H4" s="41"/>
      <c r="I4" s="41"/>
      <c r="J4" s="41"/>
      <c r="K4" s="41"/>
    </row>
    <row r="5" spans="1:20" ht="32.1" customHeight="1" thickBot="1" x14ac:dyDescent="0.3">
      <c r="A5" s="43" t="s">
        <v>134</v>
      </c>
      <c r="B5" s="43"/>
      <c r="C5" s="43"/>
      <c r="D5" s="43"/>
      <c r="E5" s="42" t="s">
        <v>140</v>
      </c>
      <c r="F5" s="41"/>
      <c r="G5" s="41"/>
      <c r="H5" s="41"/>
      <c r="I5" s="41"/>
      <c r="J5" s="41"/>
      <c r="K5" s="41"/>
    </row>
    <row r="6" spans="1:20" ht="16.149999999999999" customHeight="1" thickBot="1" x14ac:dyDescent="0.3">
      <c r="A6" s="44" t="s">
        <v>6</v>
      </c>
      <c r="B6" s="44"/>
      <c r="C6" s="44"/>
      <c r="D6" s="44"/>
      <c r="E6" s="41" t="s">
        <v>129</v>
      </c>
      <c r="F6" s="41"/>
      <c r="G6" s="41"/>
      <c r="H6" s="41"/>
      <c r="I6" s="41"/>
      <c r="J6" s="41"/>
      <c r="K6" s="41"/>
    </row>
    <row r="7" spans="1:20" ht="31.15" customHeight="1" thickBot="1" x14ac:dyDescent="0.3">
      <c r="A7" s="3" t="s">
        <v>8</v>
      </c>
      <c r="B7" s="24">
        <v>50019</v>
      </c>
      <c r="C7" s="24">
        <v>50749</v>
      </c>
      <c r="D7" s="24">
        <v>51480</v>
      </c>
      <c r="E7" s="24">
        <v>52210</v>
      </c>
      <c r="F7" s="24">
        <v>52941</v>
      </c>
      <c r="G7" s="24">
        <v>53671</v>
      </c>
      <c r="H7" s="24">
        <v>54402</v>
      </c>
      <c r="I7" s="24"/>
      <c r="J7" s="24"/>
      <c r="K7" s="24"/>
      <c r="L7" s="24"/>
      <c r="M7" s="24"/>
      <c r="N7" s="24"/>
      <c r="O7" s="24"/>
      <c r="P7" s="24"/>
      <c r="Q7" s="24"/>
      <c r="R7" s="24"/>
      <c r="S7" s="24"/>
      <c r="T7" s="24"/>
    </row>
    <row r="8" spans="1:20" ht="31.15" customHeight="1" thickBot="1" x14ac:dyDescent="0.3">
      <c r="A8" s="3" t="s">
        <v>9</v>
      </c>
      <c r="B8" s="34">
        <v>10</v>
      </c>
      <c r="C8" s="34">
        <v>26</v>
      </c>
      <c r="D8" s="34">
        <v>51.1</v>
      </c>
      <c r="E8" s="34">
        <v>51.1</v>
      </c>
      <c r="F8" s="34">
        <v>51.1</v>
      </c>
      <c r="G8" s="34">
        <v>51.1</v>
      </c>
      <c r="H8" s="34">
        <v>51.1</v>
      </c>
      <c r="I8" s="26"/>
      <c r="J8" s="26"/>
      <c r="K8" s="26"/>
      <c r="L8" s="26"/>
      <c r="M8" s="26"/>
      <c r="N8" s="26"/>
      <c r="O8" s="26"/>
      <c r="P8" s="26"/>
      <c r="Q8" s="26"/>
      <c r="R8" s="26"/>
      <c r="S8" s="26"/>
      <c r="T8" s="26"/>
    </row>
    <row r="9" spans="1:20" ht="31.15" customHeight="1" thickBot="1" x14ac:dyDescent="0.3">
      <c r="A9" s="4" t="s">
        <v>10</v>
      </c>
      <c r="B9" s="23">
        <v>50749</v>
      </c>
      <c r="C9" s="23">
        <v>51480</v>
      </c>
      <c r="D9" s="23">
        <v>52210</v>
      </c>
      <c r="E9" s="23">
        <v>52941</v>
      </c>
      <c r="F9" s="23">
        <v>53671</v>
      </c>
      <c r="G9" s="23">
        <v>54402</v>
      </c>
      <c r="H9" s="23">
        <v>55132</v>
      </c>
      <c r="I9" s="23"/>
      <c r="J9" s="23"/>
      <c r="K9" s="23"/>
      <c r="L9" s="23"/>
      <c r="M9" s="23"/>
      <c r="N9" s="23"/>
      <c r="O9" s="23"/>
      <c r="P9" s="23"/>
      <c r="Q9" s="23"/>
      <c r="R9" s="23"/>
      <c r="S9" s="23"/>
      <c r="T9" s="23"/>
    </row>
    <row r="10" spans="1:20" ht="30.75" thickBot="1" x14ac:dyDescent="0.3">
      <c r="A10" s="1" t="s">
        <v>11</v>
      </c>
      <c r="B10" s="45" t="s">
        <v>12</v>
      </c>
      <c r="C10" s="46"/>
      <c r="D10" s="46"/>
      <c r="E10" s="46"/>
      <c r="F10" s="46"/>
      <c r="G10" s="46"/>
      <c r="H10" s="46"/>
      <c r="I10" s="46"/>
      <c r="J10" s="46"/>
      <c r="K10" s="47"/>
    </row>
    <row r="11" spans="1:20" ht="15.75" thickBot="1" x14ac:dyDescent="0.3">
      <c r="A11" s="5" t="s">
        <v>15</v>
      </c>
      <c r="B11" s="33">
        <v>10</v>
      </c>
      <c r="C11" s="33">
        <v>26</v>
      </c>
      <c r="D11" s="33">
        <v>51.1</v>
      </c>
      <c r="E11" s="33"/>
      <c r="F11" s="35"/>
      <c r="G11" s="35"/>
      <c r="H11" s="35"/>
      <c r="I11" s="25"/>
      <c r="J11" s="25"/>
      <c r="K11" s="25"/>
      <c r="L11" s="25"/>
      <c r="M11" s="25"/>
      <c r="N11" s="25"/>
      <c r="O11" s="25"/>
      <c r="P11" s="25"/>
      <c r="Q11" s="25"/>
      <c r="R11" s="28"/>
      <c r="S11" s="28"/>
      <c r="T11" s="28"/>
    </row>
    <row r="12" spans="1:20" ht="15.75" thickBot="1" x14ac:dyDescent="0.3">
      <c r="A12" s="5" t="s">
        <v>16</v>
      </c>
      <c r="B12" s="33">
        <v>5</v>
      </c>
      <c r="C12" s="33">
        <v>10</v>
      </c>
      <c r="D12" s="33">
        <v>26</v>
      </c>
      <c r="E12" s="33">
        <v>51.1</v>
      </c>
      <c r="F12" s="35"/>
      <c r="G12" s="35"/>
      <c r="H12" s="35"/>
      <c r="I12" s="25"/>
      <c r="J12" s="25"/>
      <c r="K12" s="25"/>
      <c r="L12" s="25"/>
      <c r="M12" s="25"/>
      <c r="N12" s="25"/>
      <c r="O12" s="25"/>
      <c r="P12" s="25"/>
      <c r="Q12" s="25"/>
      <c r="R12" s="28"/>
      <c r="S12" s="28"/>
      <c r="T12" s="28"/>
    </row>
    <row r="13" spans="1:20" ht="15.75" thickBot="1" x14ac:dyDescent="0.3">
      <c r="A13" s="6" t="s">
        <v>17</v>
      </c>
      <c r="B13" s="33">
        <v>5</v>
      </c>
      <c r="C13" s="33">
        <v>10</v>
      </c>
      <c r="D13" s="33">
        <v>26</v>
      </c>
      <c r="E13" s="33">
        <v>51.1</v>
      </c>
      <c r="F13" s="35"/>
      <c r="G13" s="35"/>
      <c r="H13" s="35"/>
      <c r="I13" s="25"/>
      <c r="J13" s="25"/>
      <c r="K13" s="25"/>
      <c r="L13" s="25"/>
      <c r="M13" s="25"/>
      <c r="N13" s="25"/>
      <c r="O13" s="25"/>
      <c r="P13" s="25"/>
      <c r="Q13" s="25"/>
      <c r="R13" s="28"/>
      <c r="S13" s="28"/>
      <c r="T13" s="28"/>
    </row>
    <row r="14" spans="1:20" ht="15.75" thickBot="1" x14ac:dyDescent="0.3">
      <c r="A14" s="6" t="s">
        <v>18</v>
      </c>
      <c r="B14" s="33"/>
      <c r="C14" s="33"/>
      <c r="D14" s="33">
        <v>10</v>
      </c>
      <c r="E14" s="33">
        <v>26</v>
      </c>
      <c r="F14" s="35">
        <v>51.1</v>
      </c>
      <c r="G14" s="35">
        <v>51.1</v>
      </c>
      <c r="H14" s="35"/>
      <c r="I14" s="25"/>
      <c r="J14" s="25"/>
      <c r="K14" s="25"/>
      <c r="L14" s="25"/>
      <c r="M14" s="25"/>
      <c r="N14" s="25"/>
      <c r="O14" s="25"/>
      <c r="P14" s="25"/>
      <c r="Q14" s="25"/>
      <c r="R14" s="28"/>
      <c r="S14" s="28"/>
      <c r="T14" s="28"/>
    </row>
    <row r="15" spans="1:20" ht="15.75" thickBot="1" x14ac:dyDescent="0.3">
      <c r="A15" s="6" t="s">
        <v>19</v>
      </c>
      <c r="B15" s="33"/>
      <c r="C15" s="33"/>
      <c r="D15" s="33"/>
      <c r="E15" s="33"/>
      <c r="F15" s="33">
        <v>10</v>
      </c>
      <c r="G15" s="33">
        <v>26</v>
      </c>
      <c r="H15" s="35">
        <v>51.1</v>
      </c>
      <c r="I15" s="25"/>
      <c r="J15" s="25"/>
      <c r="K15" s="25"/>
      <c r="L15" s="25"/>
      <c r="M15" s="25"/>
      <c r="N15" s="25"/>
      <c r="O15" s="25"/>
      <c r="P15" s="25"/>
      <c r="Q15" s="25"/>
      <c r="R15" s="25"/>
      <c r="S15" s="25"/>
      <c r="T15" s="28"/>
    </row>
    <row r="16" spans="1:20" ht="15.75" thickBot="1" x14ac:dyDescent="0.3">
      <c r="A16" s="6"/>
      <c r="B16" s="25"/>
      <c r="C16" s="25"/>
      <c r="D16" s="25"/>
      <c r="E16" s="25"/>
      <c r="F16" s="25"/>
      <c r="G16" s="25"/>
      <c r="H16" s="25"/>
      <c r="I16" s="25"/>
      <c r="J16" s="25"/>
      <c r="K16" s="25"/>
      <c r="L16" s="25"/>
      <c r="M16" s="25"/>
      <c r="N16" s="25"/>
      <c r="O16" s="25"/>
      <c r="P16" s="25"/>
      <c r="Q16" s="25"/>
      <c r="R16" s="25"/>
      <c r="S16" s="25"/>
      <c r="T16" s="25"/>
    </row>
    <row r="17" spans="1:20" ht="15.75" thickBot="1" x14ac:dyDescent="0.3">
      <c r="A17" s="6"/>
      <c r="B17" s="25"/>
      <c r="C17" s="25"/>
      <c r="D17" s="25"/>
      <c r="E17" s="25"/>
      <c r="F17" s="25"/>
      <c r="G17" s="25"/>
      <c r="H17" s="25"/>
      <c r="I17" s="25"/>
      <c r="J17" s="25"/>
      <c r="K17" s="25"/>
      <c r="L17" s="25"/>
      <c r="M17" s="25"/>
      <c r="N17" s="25"/>
      <c r="O17" s="25"/>
      <c r="P17" s="25"/>
      <c r="Q17" s="25"/>
      <c r="R17" s="25"/>
      <c r="S17" s="25"/>
      <c r="T17" s="25"/>
    </row>
    <row r="18" spans="1:20" ht="15.75" thickBot="1" x14ac:dyDescent="0.3">
      <c r="A18" s="6"/>
      <c r="B18" s="25"/>
      <c r="C18" s="25"/>
      <c r="D18" s="25"/>
      <c r="E18" s="25"/>
      <c r="F18" s="25"/>
      <c r="G18" s="25"/>
      <c r="H18" s="25"/>
      <c r="I18" s="25"/>
      <c r="J18" s="25"/>
      <c r="K18" s="25"/>
      <c r="L18" s="25"/>
      <c r="M18" s="25"/>
      <c r="N18" s="25"/>
      <c r="O18" s="25"/>
      <c r="P18" s="25"/>
      <c r="Q18" s="25"/>
      <c r="R18" s="25"/>
      <c r="S18" s="29"/>
      <c r="T18" s="29"/>
    </row>
    <row r="19" spans="1:20" x14ac:dyDescent="0.25">
      <c r="A19"/>
    </row>
    <row r="20" spans="1:20" ht="15.75" thickBot="1" x14ac:dyDescent="0.3"/>
    <row r="21" spans="1:20" x14ac:dyDescent="0.25">
      <c r="A21" s="51" t="s">
        <v>20</v>
      </c>
      <c r="B21" s="52"/>
      <c r="C21" s="52"/>
      <c r="D21" s="52"/>
      <c r="E21" s="52"/>
      <c r="F21" s="52"/>
      <c r="G21" s="52"/>
      <c r="H21" s="52"/>
      <c r="I21" s="52"/>
      <c r="J21" s="52"/>
      <c r="K21" s="53"/>
    </row>
    <row r="22" spans="1:20" x14ac:dyDescent="0.25">
      <c r="A22" s="54" t="s">
        <v>21</v>
      </c>
      <c r="B22" s="55"/>
      <c r="C22" s="55"/>
      <c r="D22" s="55"/>
      <c r="E22" s="55"/>
      <c r="F22" s="55"/>
      <c r="G22" s="55"/>
      <c r="H22" s="55"/>
      <c r="I22" s="55"/>
      <c r="J22" s="55"/>
      <c r="K22" s="56"/>
    </row>
    <row r="23" spans="1:20" x14ac:dyDescent="0.25">
      <c r="A23" s="54" t="s">
        <v>22</v>
      </c>
      <c r="B23" s="55"/>
      <c r="C23" s="55"/>
      <c r="D23" s="55"/>
      <c r="E23" s="55"/>
      <c r="F23" s="55"/>
      <c r="G23" s="55"/>
      <c r="H23" s="55"/>
      <c r="I23" s="55"/>
      <c r="J23" s="55"/>
      <c r="K23" s="56"/>
    </row>
    <row r="24" spans="1:20" ht="15.75" thickBot="1" x14ac:dyDescent="0.3">
      <c r="A24" s="48" t="s">
        <v>23</v>
      </c>
      <c r="B24" s="49"/>
      <c r="C24" s="49"/>
      <c r="D24" s="49"/>
      <c r="E24" s="49"/>
      <c r="F24" s="49"/>
      <c r="G24" s="49"/>
      <c r="H24" s="49"/>
      <c r="I24" s="49"/>
      <c r="J24" s="49"/>
      <c r="K24" s="50"/>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T7">
    <cfRule type="containsText" dxfId="3" priority="3" operator="containsText" text="10/12/xxxx">
      <formula>NOT(ISERROR(SEARCH("10/12/xxxx",B7)))</formula>
    </cfRule>
  </conditionalFormatting>
  <conditionalFormatting sqref="B9:T9">
    <cfRule type="containsText" dxfId="2" priority="2" operator="containsText" text="xx/xx/xxxx">
      <formula>NOT(ISERROR(SEARCH("xx/xx/xxxx",B9)))</formula>
    </cfRule>
  </conditionalFormatting>
  <dataValidations disablePrompts="1" count="5">
    <dataValidation allowBlank="1" showInputMessage="1" showErrorMessage="1" promptTitle="Rehabilitation Milestone" prompt="Insert the Rehabilitation Milestone number here (RM#)" sqref="A15 A11:A13" xr:uid="{A3A78C29-C533-445E-B09C-11A298B02B27}"/>
    <dataValidation allowBlank="1" showInputMessage="1" showErrorMessage="1" prompt="Please input the correct Rehabilitation Area number (RA#)" sqref="E2:K2" xr:uid="{0483BE76-A13D-468D-A8BB-F4FE3319F709}"/>
    <dataValidation allowBlank="1" showInputMessage="1" showErrorMessage="1" promptTitle="Insert Area (ha)" prompt="Please insert the cumulative area achieved in hectares (ha) as required" sqref="B8:T8 S11:T15 B11:R18" xr:uid="{D8F765C1-BDDC-435C-B87E-03A042827751}"/>
    <dataValidation allowBlank="1" showInputMessage="1" showErrorMessage="1" promptTitle="Insert Date" prompt="Please insert the data the milestone is to be completed by" sqref="B9:T9" xr:uid="{942405F8-E7C3-48D6-B5A9-1CD1834A6C3A}"/>
    <dataValidation allowBlank="1" showInputMessage="1" showErrorMessage="1" promptTitle="Insert Date" prompt="Please insert the date the area is available for rehabilitation" sqref="B7:T7" xr:uid="{3E163222-ABC5-4DB6-B2E0-196C3092B28B}"/>
  </dataValidations>
  <pageMargins left="0.7" right="0.7" top="0.75" bottom="0.75" header="0.3" footer="0.3"/>
  <pageSetup paperSize="9"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21"/>
  <sheetViews>
    <sheetView workbookViewId="0">
      <selection activeCell="N43" sqref="N43"/>
    </sheetView>
  </sheetViews>
  <sheetFormatPr defaultColWidth="12.28515625" defaultRowHeight="15" x14ac:dyDescent="0.25"/>
  <cols>
    <col min="1" max="1" width="15.5703125" style="2" customWidth="1"/>
  </cols>
  <sheetData>
    <row r="1" spans="1:11" ht="23.25" customHeight="1" thickBot="1" x14ac:dyDescent="0.35">
      <c r="A1" s="38" t="s">
        <v>31</v>
      </c>
      <c r="B1" s="39"/>
      <c r="C1" s="39"/>
      <c r="D1" s="39"/>
      <c r="E1" s="39"/>
      <c r="F1" s="39"/>
      <c r="G1" s="39"/>
      <c r="H1" s="39"/>
      <c r="I1" s="39"/>
      <c r="J1" s="39"/>
      <c r="K1" s="40"/>
    </row>
    <row r="2" spans="1:11" ht="16.149999999999999" customHeight="1" thickBot="1" x14ac:dyDescent="0.3">
      <c r="A2" s="44" t="s">
        <v>32</v>
      </c>
      <c r="B2" s="44"/>
      <c r="C2" s="44"/>
      <c r="D2" s="44"/>
      <c r="E2" s="41" t="s">
        <v>33</v>
      </c>
      <c r="F2" s="41"/>
      <c r="G2" s="41"/>
      <c r="H2" s="41"/>
      <c r="I2" s="41"/>
      <c r="J2" s="41"/>
      <c r="K2" s="41"/>
    </row>
    <row r="3" spans="1:11" ht="16.149999999999999" customHeight="1" thickBot="1" x14ac:dyDescent="0.3">
      <c r="A3" s="44" t="s">
        <v>3</v>
      </c>
      <c r="B3" s="44"/>
      <c r="C3" s="44"/>
      <c r="D3" s="44"/>
      <c r="E3" s="41" t="s">
        <v>34</v>
      </c>
      <c r="F3" s="41"/>
      <c r="G3" s="41"/>
      <c r="H3" s="41"/>
      <c r="I3" s="41"/>
      <c r="J3" s="41"/>
      <c r="K3" s="41"/>
    </row>
    <row r="4" spans="1:11" ht="16.149999999999999" customHeight="1" thickBot="1" x14ac:dyDescent="0.3">
      <c r="A4" s="44" t="s">
        <v>35</v>
      </c>
      <c r="B4" s="44"/>
      <c r="C4" s="44"/>
      <c r="D4" s="44"/>
      <c r="E4" s="41">
        <v>75</v>
      </c>
      <c r="F4" s="41"/>
      <c r="G4" s="41"/>
      <c r="H4" s="41"/>
      <c r="I4" s="41"/>
      <c r="J4" s="41"/>
      <c r="K4" s="41"/>
    </row>
    <row r="5" spans="1:11" ht="32.1" customHeight="1" thickBot="1" x14ac:dyDescent="0.3">
      <c r="A5" s="43" t="s">
        <v>36</v>
      </c>
      <c r="B5" s="44"/>
      <c r="C5" s="44"/>
      <c r="D5" s="44"/>
      <c r="E5" s="58" t="s">
        <v>37</v>
      </c>
      <c r="F5" s="41"/>
      <c r="G5" s="41"/>
      <c r="H5" s="41"/>
      <c r="I5" s="41"/>
      <c r="J5" s="41"/>
      <c r="K5" s="41"/>
    </row>
    <row r="6" spans="1:11" ht="16.149999999999999" customHeight="1" thickBot="1" x14ac:dyDescent="0.3">
      <c r="A6" s="44" t="s">
        <v>38</v>
      </c>
      <c r="B6" s="44"/>
      <c r="C6" s="44"/>
      <c r="D6" s="44"/>
      <c r="E6" s="41" t="s">
        <v>38</v>
      </c>
      <c r="F6" s="41"/>
      <c r="G6" s="41"/>
      <c r="H6" s="41"/>
      <c r="I6" s="41"/>
      <c r="J6" s="41"/>
      <c r="K6" s="41"/>
    </row>
    <row r="7" spans="1:11" ht="31.15" customHeight="1" thickBot="1" x14ac:dyDescent="0.3">
      <c r="A7" s="3" t="s">
        <v>8</v>
      </c>
      <c r="B7" s="7">
        <v>50951</v>
      </c>
      <c r="C7" s="7">
        <v>50951</v>
      </c>
      <c r="D7" s="7">
        <v>50951</v>
      </c>
      <c r="E7" s="7" t="s">
        <v>39</v>
      </c>
      <c r="F7" s="7" t="s">
        <v>39</v>
      </c>
      <c r="G7" s="7" t="s">
        <v>39</v>
      </c>
      <c r="H7" s="7" t="s">
        <v>39</v>
      </c>
      <c r="I7" s="7" t="s">
        <v>39</v>
      </c>
      <c r="J7" s="7" t="s">
        <v>39</v>
      </c>
      <c r="K7" s="7" t="s">
        <v>39</v>
      </c>
    </row>
    <row r="8" spans="1:11" ht="31.15" customHeight="1" thickBot="1" x14ac:dyDescent="0.3">
      <c r="A8" s="3" t="s">
        <v>9</v>
      </c>
      <c r="B8" s="8">
        <v>75</v>
      </c>
      <c r="C8" s="8">
        <v>75</v>
      </c>
      <c r="D8" s="8">
        <v>75</v>
      </c>
      <c r="E8" s="8"/>
      <c r="F8" s="8"/>
      <c r="G8" s="8"/>
      <c r="H8" s="8"/>
      <c r="I8" s="8"/>
      <c r="J8" s="8"/>
      <c r="K8" s="9"/>
    </row>
    <row r="9" spans="1:11" ht="31.15" customHeight="1" thickBot="1" x14ac:dyDescent="0.3">
      <c r="A9" s="4" t="s">
        <v>10</v>
      </c>
      <c r="B9" s="10">
        <v>51114</v>
      </c>
      <c r="C9" s="10">
        <v>14955</v>
      </c>
      <c r="D9" s="10">
        <v>15320</v>
      </c>
      <c r="E9" s="10" t="s">
        <v>40</v>
      </c>
      <c r="F9" s="10" t="s">
        <v>40</v>
      </c>
      <c r="G9" s="10" t="s">
        <v>40</v>
      </c>
      <c r="H9" s="10" t="s">
        <v>40</v>
      </c>
      <c r="I9" s="10" t="s">
        <v>40</v>
      </c>
      <c r="J9" s="10" t="s">
        <v>40</v>
      </c>
      <c r="K9" s="10" t="s">
        <v>40</v>
      </c>
    </row>
    <row r="10" spans="1:11" ht="30.75" thickBot="1" x14ac:dyDescent="0.3">
      <c r="A10" s="1" t="s">
        <v>11</v>
      </c>
      <c r="B10" s="45" t="s">
        <v>12</v>
      </c>
      <c r="C10" s="46"/>
      <c r="D10" s="46"/>
      <c r="E10" s="46"/>
      <c r="F10" s="46"/>
      <c r="G10" s="46"/>
      <c r="H10" s="46"/>
      <c r="I10" s="46"/>
      <c r="J10" s="46"/>
      <c r="K10" s="47"/>
    </row>
    <row r="11" spans="1:11" ht="15.75" thickBot="1" x14ac:dyDescent="0.3">
      <c r="A11" s="5" t="s">
        <v>41</v>
      </c>
      <c r="B11" s="11">
        <v>75</v>
      </c>
      <c r="C11" s="11"/>
      <c r="D11" s="11"/>
      <c r="E11" s="11"/>
      <c r="F11" s="11"/>
      <c r="G11" s="11"/>
      <c r="H11" s="11"/>
      <c r="I11" s="11"/>
      <c r="J11" s="11"/>
      <c r="K11" s="12"/>
    </row>
    <row r="12" spans="1:11" ht="15.75" thickBot="1" x14ac:dyDescent="0.3">
      <c r="A12" s="5" t="s">
        <v>42</v>
      </c>
      <c r="B12" s="11"/>
      <c r="C12" s="11">
        <v>75</v>
      </c>
      <c r="D12" s="11"/>
      <c r="E12" s="11"/>
      <c r="F12" s="11"/>
      <c r="G12" s="11"/>
      <c r="H12" s="11"/>
      <c r="I12" s="11"/>
      <c r="J12" s="11"/>
      <c r="K12" s="12"/>
    </row>
    <row r="13" spans="1:11" ht="15.75" thickBot="1" x14ac:dyDescent="0.3">
      <c r="A13" s="5" t="s">
        <v>43</v>
      </c>
      <c r="B13" s="11"/>
      <c r="C13" s="11"/>
      <c r="D13" s="11">
        <v>75</v>
      </c>
      <c r="E13" s="11"/>
      <c r="F13" s="11"/>
      <c r="G13" s="11"/>
      <c r="H13" s="11"/>
      <c r="I13" s="11"/>
      <c r="J13" s="11"/>
      <c r="K13" s="12"/>
    </row>
    <row r="14" spans="1:11" ht="15.75" thickBot="1" x14ac:dyDescent="0.3">
      <c r="A14" s="5" t="s">
        <v>44</v>
      </c>
      <c r="B14" s="11"/>
      <c r="C14" s="11"/>
      <c r="D14" s="11"/>
      <c r="E14" s="11"/>
      <c r="F14" s="11"/>
      <c r="G14" s="11"/>
      <c r="H14" s="11"/>
      <c r="I14" s="11"/>
      <c r="J14" s="11"/>
      <c r="K14" s="12"/>
    </row>
    <row r="15" spans="1:11" x14ac:dyDescent="0.25">
      <c r="A15" s="6" t="s">
        <v>44</v>
      </c>
      <c r="B15" s="13"/>
      <c r="C15" s="13"/>
      <c r="D15" s="13"/>
      <c r="E15" s="13"/>
      <c r="F15" s="13"/>
      <c r="G15" s="13"/>
      <c r="H15" s="13"/>
      <c r="I15" s="13"/>
      <c r="J15" s="13"/>
      <c r="K15" s="14"/>
    </row>
    <row r="16" spans="1:11" x14ac:dyDescent="0.25">
      <c r="A16"/>
    </row>
    <row r="17" spans="1:11" ht="15.75" thickBot="1" x14ac:dyDescent="0.3"/>
    <row r="18" spans="1:11" x14ac:dyDescent="0.25">
      <c r="A18" s="51" t="s">
        <v>45</v>
      </c>
      <c r="B18" s="52"/>
      <c r="C18" s="52"/>
      <c r="D18" s="52"/>
      <c r="E18" s="52"/>
      <c r="F18" s="52"/>
      <c r="G18" s="52"/>
      <c r="H18" s="52"/>
      <c r="I18" s="52"/>
      <c r="J18" s="52"/>
      <c r="K18" s="53"/>
    </row>
    <row r="19" spans="1:11" x14ac:dyDescent="0.25">
      <c r="A19" s="54" t="s">
        <v>46</v>
      </c>
      <c r="B19" s="55"/>
      <c r="C19" s="55"/>
      <c r="D19" s="55"/>
      <c r="E19" s="55"/>
      <c r="F19" s="55"/>
      <c r="G19" s="55"/>
      <c r="H19" s="55"/>
      <c r="I19" s="55"/>
      <c r="J19" s="55"/>
      <c r="K19" s="56"/>
    </row>
    <row r="20" spans="1:11" x14ac:dyDescent="0.25">
      <c r="A20" s="54" t="s">
        <v>47</v>
      </c>
      <c r="B20" s="55"/>
      <c r="C20" s="55"/>
      <c r="D20" s="55"/>
      <c r="E20" s="55"/>
      <c r="F20" s="55"/>
      <c r="G20" s="55"/>
      <c r="H20" s="55"/>
      <c r="I20" s="55"/>
      <c r="J20" s="55"/>
      <c r="K20" s="56"/>
    </row>
    <row r="21" spans="1:11" ht="15.75" thickBot="1" x14ac:dyDescent="0.3">
      <c r="A21" s="48" t="s">
        <v>48</v>
      </c>
      <c r="B21" s="49"/>
      <c r="C21" s="49"/>
      <c r="D21" s="49"/>
      <c r="E21" s="49"/>
      <c r="F21" s="49"/>
      <c r="G21" s="49"/>
      <c r="H21" s="49"/>
      <c r="I21" s="49"/>
      <c r="J21" s="49"/>
      <c r="K21" s="50"/>
    </row>
  </sheetData>
  <mergeCells count="16">
    <mergeCell ref="A21:K21"/>
    <mergeCell ref="A1:K1"/>
    <mergeCell ref="A2:D2"/>
    <mergeCell ref="E2:K2"/>
    <mergeCell ref="A3:D3"/>
    <mergeCell ref="E3:K3"/>
    <mergeCell ref="A4:D4"/>
    <mergeCell ref="E4:K4"/>
    <mergeCell ref="A18:K18"/>
    <mergeCell ref="A19:K19"/>
    <mergeCell ref="A20:K20"/>
    <mergeCell ref="B10:K10"/>
    <mergeCell ref="A5:D5"/>
    <mergeCell ref="E5:K5"/>
    <mergeCell ref="A6:D6"/>
    <mergeCell ref="E6:K6"/>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disablePrompts="1"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pageSetup paperSize="8" fitToHeight="0"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4100B3C6D11D4AB75CC2047C621269" ma:contentTypeVersion="6" ma:contentTypeDescription="Create a new document." ma:contentTypeScope="" ma:versionID="8816fb53f3e69411066be171ee575761">
  <xsd:schema xmlns:xsd="http://www.w3.org/2001/XMLSchema" xmlns:xs="http://www.w3.org/2001/XMLSchema" xmlns:p="http://schemas.microsoft.com/office/2006/metadata/properties" xmlns:ns2="bb7fbb36-51b9-4d3a-a1e2-ba36640df8bb" xmlns:ns3="4a9645da-998b-40d7-ac4d-f809fff4143c" targetNamespace="http://schemas.microsoft.com/office/2006/metadata/properties" ma:root="true" ma:fieldsID="8e6285d8e5297311662de5786f359df0" ns2:_="" ns3:_="">
    <xsd:import namespace="bb7fbb36-51b9-4d3a-a1e2-ba36640df8bb"/>
    <xsd:import namespace="4a9645da-998b-40d7-ac4d-f809fff4143c"/>
    <xsd:element name="properties">
      <xsd:complexType>
        <xsd:sequence>
          <xsd:element name="documentManagement">
            <xsd:complexType>
              <xsd:all>
                <xsd:element ref="ns2:b03af43a342e43f88aea40b1e7dec2b4" minOccurs="0"/>
                <xsd:element ref="ns2:TaxCatchAll" minOccurs="0"/>
                <xsd:element ref="ns2:TaxCatchAllLabel" minOccurs="0"/>
                <xsd:element ref="ns2:c7888b1f4c1645b3a706e11444d55329"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fbb36-51b9-4d3a-a1e2-ba36640df8bb" elementFormDefault="qualified">
    <xsd:import namespace="http://schemas.microsoft.com/office/2006/documentManagement/types"/>
    <xsd:import namespace="http://schemas.microsoft.com/office/infopath/2007/PartnerControls"/>
    <xsd:element name="b03af43a342e43f88aea40b1e7dec2b4" ma:index="8" nillable="true" ma:taxonomy="true" ma:internalName="b03af43a342e43f88aea40b1e7dec2b4" ma:taxonomyFieldName="SM_Department" ma:displayName="Department" ma:default="1;#Technical Services|eefa75d9-e1c0-453d-9177-4d48bcd01f2f" ma:fieldId="{b03af43a-342e-43f8-8aea-40b1e7dec2b4}" ma:sspId="df8466a8-0a27-4861-b2a7-dae9bed8d027" ma:termSetId="b42a7499-f73a-4fc8-b051-d35d217f635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f4b0ca9-3cb9-4c81-aed4-a9430500b315}" ma:internalName="TaxCatchAll" ma:showField="CatchAllData"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4b0ca9-3cb9-4c81-aed4-a9430500b315}" ma:internalName="TaxCatchAllLabel" ma:readOnly="true" ma:showField="CatchAllDataLabel"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c7888b1f4c1645b3a706e11444d55329" ma:index="12" nillable="true" ma:taxonomy="true" ma:internalName="c7888b1f4c1645b3a706e11444d55329" ma:taxonomyFieldName="SM_Location" ma:displayName="Location" ma:default="2;#Brisbane|0a002c4a-3d17-4e2d-b279-1a84d33ce43e" ma:fieldId="{c7888b1f-4c16-45b3-a706-e11444d55329}" ma:sspId="df8466a8-0a27-4861-b2a7-dae9bed8d027" ma:termSetId="95d7ab97-d496-45a3-ae22-74dfb1222b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a9645da-998b-40d7-ac4d-f809fff4143c"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f8466a8-0a27-4861-b2a7-dae9bed8d027"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bb7fbb36-51b9-4d3a-a1e2-ba36640df8bb">
      <Value>2</Value>
      <Value>6</Value>
    </TaxCatchAll>
    <b03af43a342e43f88aea40b1e7dec2b4 xmlns="bb7fbb36-51b9-4d3a-a1e2-ba36640df8bb">
      <Terms xmlns="http://schemas.microsoft.com/office/infopath/2007/PartnerControls">
        <TermInfo xmlns="http://schemas.microsoft.com/office/infopath/2007/PartnerControls">
          <TermName xmlns="http://schemas.microsoft.com/office/infopath/2007/PartnerControls">Sustainability</TermName>
          <TermId xmlns="http://schemas.microsoft.com/office/infopath/2007/PartnerControls">8033c6c3-88bc-47ee-aaa4-87208d528c26</TermId>
        </TermInfo>
      </Terms>
    </b03af43a342e43f88aea40b1e7dec2b4>
    <c7888b1f4c1645b3a706e11444d55329 xmlns="bb7fbb36-51b9-4d3a-a1e2-ba36640df8bb">
      <Terms xmlns="http://schemas.microsoft.com/office/infopath/2007/PartnerControls">
        <TermInfo xmlns="http://schemas.microsoft.com/office/infopath/2007/PartnerControls">
          <TermName xmlns="http://schemas.microsoft.com/office/infopath/2007/PartnerControls">Brisbane</TermName>
          <TermId xmlns="http://schemas.microsoft.com/office/infopath/2007/PartnerControls">0a002c4a-3d17-4e2d-b279-1a84d33ce43e</TermId>
        </TermInfo>
      </Terms>
    </c7888b1f4c1645b3a706e11444d55329>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40A825C8-A704-4EAF-833F-2263CF170054}"/>
</file>

<file path=customXml/itemProps3.xml><?xml version="1.0" encoding="utf-8"?>
<ds:datastoreItem xmlns:ds="http://schemas.openxmlformats.org/officeDocument/2006/customXml" ds:itemID="{A734E156-482F-4AD8-AC60-6B97E20553AC}">
  <ds:schemaRefs>
    <ds:schemaRef ds:uri="Microsoft.SharePoint.Taxonomy.ContentTypeSync"/>
  </ds:schemaRefs>
</ds:datastoreItem>
</file>

<file path=customXml/itemProps4.xml><?xml version="1.0" encoding="utf-8"?>
<ds:datastoreItem xmlns:ds="http://schemas.openxmlformats.org/officeDocument/2006/customXml" ds:itemID="{7B1A78E5-78C1-43F4-AA77-0C094C81D382}">
  <ds:schemaRefs>
    <ds:schemaRef ds:uri="7a75e88e-951e-42c3-baf5-ab2d0e52a812"/>
    <ds:schemaRef ds:uri="http://purl.org/dc/terms/"/>
    <ds:schemaRef ds:uri="http://purl.org/dc/elements/1.1/"/>
    <ds:schemaRef ds:uri="http://schemas.microsoft.com/office/2006/documentManagement/types"/>
    <ds:schemaRef ds:uri="cd4ff29a-0eb6-47ce-9fbd-16f365c8d6e6"/>
    <ds:schemaRef ds:uri="http://schemas.microsoft.com/office/infopath/2007/PartnerControls"/>
    <ds:schemaRef ds:uri="http://schemas.openxmlformats.org/package/2006/metadata/core-properties"/>
    <ds:schemaRef ds:uri="http://purl.org/dc/dcmitype/"/>
    <ds:schemaRef ds:uri="bb7fbb36-51b9-4d3a-a1e2-ba36640df8b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Instructions</vt:lpstr>
      <vt:lpstr>RA1</vt:lpstr>
      <vt:lpstr>RA2</vt:lpstr>
      <vt:lpstr>RA3</vt:lpstr>
      <vt:lpstr>RA4</vt:lpstr>
      <vt:lpstr>RA5</vt:lpstr>
      <vt:lpstr>RA6</vt:lpstr>
      <vt:lpstr>RA7</vt:lpstr>
      <vt:lpstr>IA1</vt:lpstr>
      <vt:lpstr>Raw Data</vt:lpstr>
      <vt:lpstr>ALL_DATA</vt:lpstr>
      <vt:lpstr>DATA</vt:lpstr>
      <vt:lpstr>DATA_R2</vt:lpstr>
      <vt:lpstr>ID_DATA</vt:lpstr>
      <vt:lpstr>ODS_DATA</vt:lpstr>
      <vt:lpstr>'RA5'!Print_Area</vt:lpstr>
      <vt:lpstr>'RA7'!Print_Area</vt:lpstr>
      <vt:lpstr>RAW_DATA</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Monique Roberts-Thomson</cp:lastModifiedBy>
  <cp:revision/>
  <dcterms:created xsi:type="dcterms:W3CDTF">2019-10-27T23:30:31Z</dcterms:created>
  <dcterms:modified xsi:type="dcterms:W3CDTF">2024-08-05T23:42:47Z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0x010100954100B3C6D11D4AB75CC2047C621269</vt:lpwstr>
  </property>
  <property fmtid="{D5CDD505-2E9C-101B-9397-08002B2CF9AE}" pid="3" name="MediaServiceImageTags">
    <vt:lpwstr/>
  </property>
  <property fmtid="{D5CDD505-2E9C-101B-9397-08002B2CF9AE}" pid="4" name="Order">
    <vt:r8>14700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SM_Department">
    <vt:lpwstr>6;#Sustainability|8033c6c3-88bc-47ee-aaa4-87208d528c26</vt:lpwstr>
  </property>
  <property fmtid="{D5CDD505-2E9C-101B-9397-08002B2CF9AE}" pid="12" name="SM_Location">
    <vt:lpwstr>2;#Brisbane|0a002c4a-3d17-4e2d-b279-1a84d33ce43e</vt:lpwstr>
  </property>
  <property fmtid="{D5CDD505-2E9C-101B-9397-08002B2CF9AE}" pid="13" name="_SourceUrl">
    <vt:lpwstr/>
  </property>
  <property fmtid="{D5CDD505-2E9C-101B-9397-08002B2CF9AE}" pid="14" name="_SharedFileIndex">
    <vt:lpwstr/>
  </property>
</Properties>
</file>