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https://futuraresources.sharepoint.com/sites/FMSLibraries/08_Enviro Stakeholders/01_Environmental/04_PRCP/02_Fairhill/2025_IR/Response to IR/"/>
    </mc:Choice>
  </mc:AlternateContent>
  <xr:revisionPtr revIDLastSave="0" documentId="8_{B9A67426-3192-4B17-A3F0-289F65CC17BC}" xr6:coauthVersionLast="47" xr6:coauthVersionMax="47" xr10:uidLastSave="{00000000-0000-0000-0000-000000000000}"/>
  <bookViews>
    <workbookView xWindow="28680" yWindow="555" windowWidth="29040" windowHeight="15720" tabRatio="851" firstSheet="1" activeTab="7" xr2:uid="{00000000-000D-0000-FFFF-FFFF00000000}"/>
  </bookViews>
  <sheets>
    <sheet name="Instructions" sheetId="1" r:id="rId1"/>
    <sheet name="RA1 - Open Cut Depression" sheetId="2" r:id="rId2"/>
    <sheet name="RA2 - OOPD" sheetId="11" r:id="rId3"/>
    <sheet name="RA3 - Inpit Dump" sheetId="13" r:id="rId4"/>
    <sheet name="RA4 - Infrastructure" sheetId="14" r:id="rId5"/>
    <sheet name="RA5 - Tracks &amp; Roads" sheetId="15" r:id="rId6"/>
    <sheet name="RA6 - Retained infrastructure" sheetId="16" r:id="rId7"/>
    <sheet name="Rehabilitation Area Milestones" sheetId="9" r:id="rId8"/>
    <sheet name="Sheet1" sheetId="17"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tc={14C2A951-5EE8-4433-8CEA-D593F7784A9C}</author>
  </authors>
  <commentList>
    <comment ref="C6" authorId="0" shapeId="0" xr:uid="{14C2A951-5EE8-4433-8CEA-D593F7784A9C}">
      <text>
        <t>[Threaded comment]
Your version of Excel allows you to read this threaded comment; however, any edits to it will get removed if the file is opened in a newer version of Excel. Learn more: https://go.microsoft.com/fwlink/?linkid=870924
Comment:
    Remove 5.2 and 5.3 as they dont apply to Fairhill at all. 
Reply:
    done</t>
      </text>
    </comment>
  </commentList>
</comments>
</file>

<file path=xl/sharedStrings.xml><?xml version="1.0" encoding="utf-8"?>
<sst xmlns="http://schemas.openxmlformats.org/spreadsheetml/2006/main" count="172" uniqueCount="60">
  <si>
    <t>Post-mining land uses (PMLU)</t>
  </si>
  <si>
    <t>Rehabilitation area</t>
  </si>
  <si>
    <t>RA1 - Open Cut Depression</t>
  </si>
  <si>
    <t>Relevant activities</t>
  </si>
  <si>
    <t>Rehabilitating the final Void</t>
  </si>
  <si>
    <t>Total rehabilitation area size (ha)</t>
  </si>
  <si>
    <t>Commencement of first milestone:
RM3</t>
  </si>
  <si>
    <t>PMLU</t>
  </si>
  <si>
    <t>Low intensity cattle grazing</t>
  </si>
  <si>
    <t>Date area is available</t>
  </si>
  <si>
    <t>Cumulative area available (ha)</t>
  </si>
  <si>
    <t>Milestone completed by</t>
  </si>
  <si>
    <t>Milestone Reference</t>
  </si>
  <si>
    <t>Cumulative area achieved (ha)</t>
  </si>
  <si>
    <t>RM3</t>
  </si>
  <si>
    <t>RM4</t>
  </si>
  <si>
    <t>RM5</t>
  </si>
  <si>
    <t>RM6</t>
  </si>
  <si>
    <t>RM7</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</si>
  <si>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</si>
  <si>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</si>
  <si>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</si>
  <si>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</si>
  <si>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
Out of Pit Dump</t>
  </si>
  <si>
    <t>Overburden emplacement areas</t>
  </si>
  <si>
    <t>RA3
In pit Dump</t>
  </si>
  <si>
    <t>Overburden emplacement within open cut pit</t>
  </si>
  <si>
    <t xml:space="preserve"> </t>
  </si>
  <si>
    <t>RA4
Infrastructure</t>
  </si>
  <si>
    <t>ROM pad, Mine Infrastructure Area including office, workshop</t>
  </si>
  <si>
    <t>RM1</t>
  </si>
  <si>
    <t>RM2</t>
  </si>
  <si>
    <t>RA5
Infrastructure disturbance</t>
  </si>
  <si>
    <t>Access Tracks and Haul Roads</t>
  </si>
  <si>
    <t>RA6
Retained infrastructure</t>
  </si>
  <si>
    <t>Water Dams</t>
  </si>
  <si>
    <t>Retained infrastructure</t>
  </si>
  <si>
    <t>RM8</t>
  </si>
  <si>
    <t>Milestone reference</t>
  </si>
  <si>
    <t>Rehabilitation milestone</t>
  </si>
  <si>
    <t>Milestone criteria</t>
  </si>
  <si>
    <t>Infrastructure decommissioning and removal</t>
  </si>
  <si>
    <t>Identification, remediation and removal of contaminated land</t>
  </si>
  <si>
    <t>2.1	Preliminary Site Assessment including review of previous activities to assess whether contamination has the potential to exist in a mine domain and whether further investigation is needed to be completed by a Suitably Qualified Person (SQP).
2.2	Contaminated land investigations (investigation, remediation and validation) in accordance with the EP Act, including a site investigation report, and where required, a validation report and/or a draft Site Management Plan.
2.3	Contaminated water and sediment removed from dams.
2.4	Contaminated material either remediated in-situ or removed/transported to facility lawfully able to accept the material.
2.5	An AQP certifies that that no contamination unsuitable for the PMLU remains or is occurring.</t>
  </si>
  <si>
    <t>Landform development (re-profiling / re shaping)</t>
  </si>
  <si>
    <t>Soil profile preparation</t>
  </si>
  <si>
    <t>Revegetation (seeding)</t>
  </si>
  <si>
    <r>
      <rPr>
        <sz val="11"/>
        <color rgb="FF000000"/>
        <rFont val="Calibri"/>
      </rPr>
      <t xml:space="preserve">5.1	Seeding is completed at a rate of 19kg/ha (total) in accordance with Table 1: Seed Mixes.
5.2	At least six grass species of which three are 3P pasture species </t>
    </r>
    <r>
      <rPr>
        <strike/>
        <sz val="11"/>
        <color rgb="FF000000"/>
        <rFont val="Calibri"/>
      </rPr>
      <t>and three tree/shrub species</t>
    </r>
    <r>
      <rPr>
        <sz val="11"/>
        <color rgb="FF000000"/>
        <rFont val="Calibri"/>
      </rPr>
      <t xml:space="preserve"> are applied per application area.
5.3	Seeding includes cover crops (millet/sorghum/legume) specified in Table 1: Seed Mixes for rapid soil cover and stability.
5.4	Stock exclusion fencing installed to control grazing pressure on newly rehabilitated areas for at least one full growth cycle (Seed set and senescence achieved).
Appropriate erosion controls are installed/placed and functioning as designed to ensure plant establishment is not significantly impacted from erosive events.</t>
    </r>
  </si>
  <si>
    <t>Achievement of surface requirements/self-sustaining vegetation establishment</t>
  </si>
  <si>
    <t>Achievement of stable PMLU (grazing)</t>
  </si>
  <si>
    <t>Achievement of stable condition for retained infrastructure</t>
  </si>
  <si>
    <t>8.1	All retained water storage is safe and stable.
8.2	Water storages monitored quarterly, water must be of a suitable quality for livestock ingestion and must not exceed the stock water guidelines (ANZECC 2000), for a minimum of 5 consecutive years.
8.3	Final retained structures are fit for purpose and will be transferred to a landholder as evidenced by a signed landholder agreement.
8.4	Water storage Infrastructure retained must not be a referral dam under the Water Supply (Safety and Reliability) Act 2008.
8.5	Certification and condition report on all water storage infrastructure to be proved for retention by post mining landholder.
8.6	An AQP certifies that the;
a)	Spillway has adequate capacity to safely manage a 1:100 year flood event.
b)	Sediments/sludge removed from the structure/s.
c)	Water level and quality in will not cause environmental harm to the surrounding environment.
d) Retained structures will not cause environmental harm outside of the relevant tenure boundary, as demonstrated by long-term groundwater level and quality monitoring.
8.7	No formation of gully and/or rill erosion on retained infrastructure defined as "moderate" or "severe" as per LFA methodology
8.8	Risk assessment identified potential risks and controls/mitigation measures successfully implemented post closure in accordance with relevant guidelines and Australian Standards such as ISO31000 Risk Management.
8.9	Risks identified in risk assessment are low.</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</si>
  <si>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</si>
  <si>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</si>
  <si>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</si>
  <si>
    <r>
      <t xml:space="preserve">4.1	Topsoil has been applied at a minimum depth of 200mm.
4.2	Areas are deep ripped to at least 300mm.
4.3	Assessment of topsoil/growth media characteristics and the development of an amelioration and physical treatment plan is completed by an AQP.
4.4	Ameliorant and physical treatments such as fertiliser, lime, gypsum and/or organic matter are applied as identified in RM4.3.
4.5	An AQP certifies that:
a)	</t>
    </r>
    <r>
      <rPr>
        <sz val="11"/>
        <rFont val="Calibri"/>
        <family val="2"/>
        <scheme val="minor"/>
      </rPr>
      <t>Soil stability Index post closure (LFA) is within 10% of median</t>
    </r>
    <r>
      <rPr>
        <sz val="11"/>
        <color theme="1"/>
        <rFont val="Calibri"/>
        <family val="2"/>
        <scheme val="minor"/>
      </rPr>
      <t xml:space="preserve"> reference sites, </t>
    </r>
    <r>
      <rPr>
        <sz val="11"/>
        <rFont val="Calibri"/>
        <family val="2"/>
        <scheme val="minor"/>
      </rPr>
      <t>the LFA infiltration capacity is within 10%  and the Landscape Organization Index is 90% of median LOI score to achieve and sustain the grazing PMLU.
b)	Reconstituted soil profiles with chemical and physical attributes equal or better than:
i.	Minimum effective rooting depth of 300 mm
ii.	Emerson aggregate stability class &gt;3 (LFA slake test).
iii.	Topsoil pH between 6-8.5.
iv.	Electrical Conductivity (saturated extract) (dS/m) &lt; 2.
v.	Topsoil Exchangeable Sodium Percentage (ESP%) is &lt;8%
vi.	Subsoil/other growth media Exchangeable Sodium Percentage (ESP%) is &lt;10%
vii.	Total Organic Carbon &gt; 1% .
viii.	No PAF material present.</t>
    </r>
  </si>
  <si>
    <r>
      <t>6.1	Surface water runoff collected across representative areas of rehabilitation complies with Table 2: Surface water quality limits.
6.2	Weed presence is a less than 5% of total vegetative cover.
6.3	Total species count must include a minimum species richness (per ha (averaged)) of:
a)	&gt;6 grass species (≥3 3P grass species)</t>
    </r>
    <r>
      <rPr>
        <strike/>
        <sz val="11"/>
        <color rgb="FF000000"/>
        <rFont val="Calibri"/>
        <family val="2"/>
      </rPr>
      <t xml:space="preserve">
</t>
    </r>
    <r>
      <rPr>
        <sz val="11"/>
        <color rgb="FF000000"/>
        <rFont val="Calibri"/>
        <family val="2"/>
      </rPr>
      <t>6.4	Species in rehabilitated areas show evidence of propagation (flowering, viable seed setting, germination and emergence).
6.5	Foliage and ground cover achieves the following:
•	Bare ground &lt;30%;
•	Vegetative groundcover &gt; 60%
•	Woody fraction &lt;10%
•	Overall groundcover consists of rock, dead and live plant matter.
6.6	Corrective action arising from the routine inspections program have been undertaken.
6.7	With respect to erosion:
•	No evidence of erosion classified as ‘moderate’ or ‘severe’ as defined by Table 6 – Erosion classification framework;
•	Any erosion present will not compromise the achievement of a PMLU to a stable condition; and
•	Erosion requiring intervention has been remediated and does not impact achieving the PMLU.
6.8	No evidence of spontaneous combustion.
6.9	No acid or saline seepage areas.</t>
    </r>
  </si>
  <si>
    <t>1.1  With the exception of any infrastructure to remain as part of the post-mining land use (PMLU), where infrastructure is agreed to be retained by the landholder as evidenced by a signed landholder agreement, or required for rehabilitation activities, the following are complete:
a)	All services disconnected, terminated and removed.
b)	All buildings and infrastructure dismantled and removed offsite.
c)	All hardstand, concrete areas and roads (bitumen, blue metal, aggregate etc) removed.
d)	All fencing and associated foundations removed.
e)	All pipelines drained and removed.
f)	All waste not authorised to be disposed of on-site under Environmental Authority EA0002046 removed.
g)	All surface water drainage infrastructure that is not compatible with the sustainment of the PMLU is removed.
h)	All drillholes, bores, sediment ponds and sumps decommissioned except the bores required to comply with the monitoring requirements.
i)	All machinery and equipment removed from site.
1.2 All dams dewatered and desilted.
1.3 All infrastructure to be retained onsite must be safe, stable and not cause environmental harm.</t>
  </si>
  <si>
    <r>
      <t xml:space="preserve">3.1	The surface and groundwater monitoring network is installed and monitoring underway (one year of sampling undertaken).
3.2	All major earthworks (including reshaping, pushing/trimming) are completed in accordance with a design specification provided by an AQP for the final landform design that:
a)	Has undergone landscape evolution modelling and demonstrated the landform is erosionally stable;
b)	Has undergone geotechnical assessment and demonstrates the ability to achieve FOS≥ 1.5;
c)	Is water shedding; and
d)	Is suitable to sustain the PMLU.
3.3	Any dams to remain for landholder use that are safe for use and access by livestock, where:
a)	Livestock access: slope &lt;17% or 1:6 to minimise erosion and for safe entry and exit to water, or transfer to troughs to avoid erosion of dam walls;
b)	water quality pH &lt;9 and TDS &lt; 5000mg/L as per ANZG livestock drinking water guidelines.
3.4	No slopes in the final landform to exceed a slope gradient of 25% .
3.5	Vertical intervals between slope breaks are </t>
    </r>
    <r>
      <rPr>
        <sz val="11"/>
        <color theme="1"/>
        <rFont val="Aptos Narrow"/>
        <family val="2"/>
      </rPr>
      <t>≤</t>
    </r>
    <r>
      <rPr>
        <sz val="11"/>
        <color theme="1"/>
        <rFont val="Calibri"/>
        <family val="2"/>
        <scheme val="minor"/>
      </rPr>
      <t>10m to prevent erosion during rehabilitation.
3.6	Geotechnical assessment finds no evidence of sloping and that landform achieves the factor of safety (FOS) ≥ 1.5.
3.7	Rehabilitated outfacing slopes are &lt;25%
3.8	5m bench/berms implemented where slopes &gt;10%
3.9	If vertical height exceeds 1:15, split equally with middle bench/berm.
RA1
3.10	Coal seams fully capped by at least 2 metres of competent and benign material.</t>
    </r>
  </si>
  <si>
    <t>7.1	No evidence of spontaneous combustion post closure (RA1 Only).
7.2	Hazard and Safety Assessment completed by an AQP assesses hazards to be low risk with no significant increase in risk expected over time and comparable to the surrounding unmined landscape subject to the same land use.
7.3	No evidence of erosion classified as ‘moderate’ or ‘severe’ as defined by Table 6 – Erosion classification framework.
7.4	Any erosion present will not compromise the achievement of a PMLU to a stable condition.
7.5	Rehabilitation is geotechnically stable and meets Factor of Safety (FoS) ≥ 1.5, unless an alternative is justified by an AQP.
7.6	An AQP certifies that the water quality in the void achieves stock water quality for 5 years (ANZECC) demonstrated by surface water quality monitoring regime post closure.
7.7	Slopes &gt;15% achieve 60% groundcover.
7.8	Landform suitable for grazing activities with slopes &lt; 25%, and vegetation type and density is sustainable and suitable for grazing capacity of 3t/ha.
7.9	All fencing used to prevent stock and machinery access to revegetated areas has been removed, except where fencing is agreed to be retained by the landholder as evidenced by a signed landholder agreement.
7.10	Post closure land suitability assessment by an AQP certifies that land has achieved land suitability class of 4 or better as defined in the ‘Guidelines for Agricultural Land Evaluation in Queensland’ (State Department of Queensland 2013).
7.11	Risk assessment documents identified potential risks and controls/mitigation measures successfully implemented post closure in accordance with relevant guidelines and Australian Standards such as ISO31000 Risk Management.
7.12	Risks identified in risk assessment are low for Domain 1, Domain 2. Risks are moderate to low for all RA’s or additional mitigation measures implemented.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</si>
</sst>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0"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1"/>
      <color theme="1"/>
      <name val="Aptos Narrow"/>
      <family val="2"/>
    </font>
    <font>
      <sz val="11"/>
      <color rgb="FF000000"/>
      <name val="Calibri"/>
    </font>
    <font>
      <strike/>
      <sz val="11"/>
      <color rgb="FF000000"/>
      <name val="Calibri"/>
    </font>
    <font>
      <sz val="11"/>
      <color rgb="FF000000"/>
      <name val="Calibri"/>
      <family val="2"/>
    </font>
    <font>
      <strike/>
      <sz val="11"/>
      <color rgb="FF000000"/>
      <name val="Calibri"/>
      <family val="2"/>
    </font>
    <font>
      <sz val="1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65">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left" vertical="center" wrapText="1"/>
    </xf>
    <xf numFmtId="0" fontId="1" fillId="5" borderId="4" xfId="0" applyFont="1" applyFill="1" applyBorder="1" applyAlignment="1">
      <alignment vertical="center"/>
    </xf>
    <xf numFmtId="0" fontId="0" fillId="0" borderId="0" xfId="0" applyAlignment="1">
      <alignment vertical="center"/>
    </xf>
    <xf numFmtId="0" fontId="1" fillId="4" borderId="7" xfId="0" applyFont="1" applyFill="1" applyBorder="1" applyAlignment="1">
      <alignment vertical="center"/>
    </xf>
    <xf numFmtId="0" fontId="1" fillId="4" borderId="8" xfId="0" applyFont="1" applyFill="1" applyBorder="1" applyAlignment="1">
      <alignment vertical="center"/>
    </xf>
    <xf numFmtId="0" fontId="1" fillId="4" borderId="9" xfId="0" applyFont="1" applyFill="1" applyBorder="1" applyAlignment="1">
      <alignment vertical="center" wrapText="1"/>
    </xf>
    <xf numFmtId="0" fontId="1" fillId="5" borderId="6" xfId="0" applyFont="1" applyFill="1" applyBorder="1" applyAlignment="1">
      <alignment vertical="center"/>
    </xf>
    <xf numFmtId="0" fontId="0" fillId="0" borderId="0" xfId="0" applyAlignment="1">
      <alignment vertical="center" wrapText="1"/>
    </xf>
    <xf numFmtId="0" fontId="0" fillId="2" borderId="1" xfId="0" applyFill="1" applyBorder="1" applyAlignment="1">
      <alignment horizontal="left" vertical="center" wrapText="1"/>
    </xf>
    <xf numFmtId="0" fontId="0" fillId="2" borderId="10" xfId="0" applyFill="1" applyBorder="1" applyAlignment="1">
      <alignment horizontal="left" vertical="center" wrapText="1"/>
    </xf>
    <xf numFmtId="2" fontId="0" fillId="8" borderId="1" xfId="0" applyNumberFormat="1" applyFill="1" applyBorder="1" applyAlignment="1">
      <alignment horizontal="center" vertical="center"/>
    </xf>
    <xf numFmtId="2" fontId="0" fillId="8" borderId="10" xfId="0" applyNumberFormat="1" applyFill="1" applyBorder="1" applyAlignment="1">
      <alignment horizontal="center" vertical="center"/>
    </xf>
    <xf numFmtId="2" fontId="0" fillId="7" borderId="1" xfId="0" applyNumberFormat="1" applyFill="1" applyBorder="1" applyAlignment="1">
      <alignment horizontal="center" vertical="center"/>
    </xf>
    <xf numFmtId="0" fontId="0" fillId="0" borderId="0" xfId="0" applyAlignment="1">
      <alignment vertical="top"/>
    </xf>
    <xf numFmtId="0" fontId="0" fillId="0" borderId="1" xfId="0" applyBorder="1" applyAlignment="1">
      <alignment horizontal="left" vertical="center" wrapText="1"/>
    </xf>
    <xf numFmtId="0" fontId="5" fillId="0" borderId="2" xfId="0" applyFont="1" applyBorder="1" applyAlignment="1">
      <alignment horizontal="lef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5"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1" xfId="0" applyFont="1" applyFill="1" applyBorder="1" applyAlignment="1">
      <alignment horizontal="left" vertical="top"/>
    </xf>
    <xf numFmtId="0" fontId="0" fillId="2" borderId="1" xfId="0" applyFill="1" applyBorder="1" applyAlignment="1">
      <alignment horizontal="center" vertical="top" wrapText="1"/>
    </xf>
    <xf numFmtId="0" fontId="0" fillId="2" borderId="1" xfId="0" applyFill="1" applyBorder="1" applyAlignment="1">
      <alignment horizontal="center" vertical="top"/>
    </xf>
    <xf numFmtId="0" fontId="0" fillId="2" borderId="1" xfId="0" applyFill="1" applyBorder="1" applyAlignment="1">
      <alignment horizontal="center" wrapText="1"/>
    </xf>
    <xf numFmtId="0" fontId="1" fillId="6" borderId="5" xfId="0" applyFont="1" applyFill="1" applyBorder="1" applyAlignment="1">
      <alignment horizontal="left" vertical="center"/>
    </xf>
    <xf numFmtId="0" fontId="1" fillId="6" borderId="11" xfId="0" applyFont="1" applyFill="1" applyBorder="1" applyAlignment="1">
      <alignment horizontal="left" vertical="center"/>
    </xf>
    <xf numFmtId="0" fontId="1" fillId="6" borderId="6" xfId="0" applyFont="1" applyFill="1" applyBorder="1" applyAlignment="1">
      <alignment horizontal="left" vertical="center"/>
    </xf>
    <xf numFmtId="0" fontId="1" fillId="6" borderId="12" xfId="0" applyFont="1" applyFill="1" applyBorder="1" applyAlignment="1">
      <alignment horizontal="left" vertical="center"/>
    </xf>
    <xf numFmtId="0" fontId="1" fillId="6" borderId="0" xfId="0" applyFont="1" applyFill="1" applyAlignment="1">
      <alignment horizontal="left" vertical="center"/>
    </xf>
    <xf numFmtId="0" fontId="1" fillId="6" borderId="13" xfId="0" applyFont="1" applyFill="1" applyBorder="1" applyAlignment="1">
      <alignment horizontal="left" vertical="center"/>
    </xf>
    <xf numFmtId="0" fontId="1" fillId="6" borderId="9" xfId="0" applyFont="1" applyFill="1" applyBorder="1" applyAlignment="1">
      <alignment horizontal="left" vertical="center"/>
    </xf>
    <xf numFmtId="0" fontId="1" fillId="6" borderId="14" xfId="0" applyFont="1" applyFill="1" applyBorder="1" applyAlignment="1">
      <alignment horizontal="left" vertical="center"/>
    </xf>
    <xf numFmtId="0" fontId="1" fillId="6" borderId="7" xfId="0" applyFont="1" applyFill="1" applyBorder="1" applyAlignment="1">
      <alignment horizontal="left" vertical="center"/>
    </xf>
    <xf numFmtId="0" fontId="7" fillId="0" borderId="2" xfId="0" applyFont="1" applyBorder="1" applyAlignment="1">
      <alignment horizontal="left" vertical="center" wrapText="1"/>
    </xf>
  </cellXfs>
  <cellStyles count="1">
    <cellStyle name="Normal" xfId="0" builtinId="0"/>
  </cellStyles>
  <dxfs count="354">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alignment horizontal="left" vertical="center" textRotation="0" wrapText="1"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353"/>
      <tableStyleElement type="firstColumn" dxfId="352"/>
    </tableStyle>
    <tableStyle name="Table Style 2" pivot="0" count="2" xr9:uid="{00000000-0011-0000-FFFF-FFFF01000000}">
      <tableStyleElement type="wholeTable" dxfId="351"/>
      <tableStyleElement type="firstColumn" dxfId="350"/>
    </tableStyle>
    <tableStyle name="Table Style 3" pivot="0" count="4" xr9:uid="{00000000-0011-0000-FFFF-FFFF02000000}">
      <tableStyleElement type="wholeTable" dxfId="349"/>
      <tableStyleElement type="headerRow" dxfId="348"/>
      <tableStyleElement type="firstColumn" dxfId="347"/>
      <tableStyleElement type="secondColumnStripe" dxfId="34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persons/person.xml><?xml version="1.0" encoding="utf-8"?>
<personList xmlns="http://schemas.microsoft.com/office/spreadsheetml/2018/threadedcomments" xmlns:x="http://schemas.openxmlformats.org/spreadsheetml/2006/main">
  <person displayName="Fiona Moloney" id="{FAF14D91-D9A2-493E-83CB-F58A05B3B963}" userId="S::fiona.moloney@futuraresources.com.au::1fb27695-c507-4f57-be10-d617836a0873" providerId="AD"/>
  <person displayName="Barbara van der Pol" id="{6372020B-D432-40AE-8838-A0D952452FBB}" userId="S::barbara.vanderpol@futuraresources.com.au::fe773432-fec6-45d8-a6d8-39d35bf562f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345" headerRowBorderDxfId="344" tableBorderDxfId="343" totalsRowBorderDxfId="342">
  <tableColumns count="11">
    <tableColumn id="1" xr3:uid="{00000000-0010-0000-0000-000001000000}" name="Column1" headerRowDxfId="341" dataDxfId="340"/>
    <tableColumn id="2" xr3:uid="{00000000-0010-0000-0000-000002000000}" name="Column2" headerRowDxfId="339" dataDxfId="338"/>
    <tableColumn id="3" xr3:uid="{00000000-0010-0000-0000-000003000000}" name="Column3" headerRowDxfId="337" dataDxfId="336"/>
    <tableColumn id="4" xr3:uid="{00000000-0010-0000-0000-000004000000}" name="Column4" headerRowDxfId="335" dataDxfId="334"/>
    <tableColumn id="5" xr3:uid="{00000000-0010-0000-0000-000005000000}" name="Column5" headerRowDxfId="333" dataDxfId="332"/>
    <tableColumn id="6" xr3:uid="{00000000-0010-0000-0000-000006000000}" name="Column6" headerRowDxfId="331" dataDxfId="330"/>
    <tableColumn id="7" xr3:uid="{00000000-0010-0000-0000-000007000000}" name="Column7" headerRowDxfId="329" dataDxfId="328"/>
    <tableColumn id="8" xr3:uid="{00000000-0010-0000-0000-000008000000}" name="Column8" headerRowDxfId="327" dataDxfId="326"/>
    <tableColumn id="9" xr3:uid="{00000000-0010-0000-0000-000009000000}" name="Column9" headerRowDxfId="325" dataDxfId="324"/>
    <tableColumn id="10" xr3:uid="{00000000-0010-0000-0000-00000A000000}" name="Column10" headerRowDxfId="323" dataDxfId="322"/>
    <tableColumn id="11" xr3:uid="{00000000-0010-0000-0000-00000B000000}" name="Column11" headerRowDxfId="321" dataDxfId="320"/>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03C574D-E747-4EE4-8783-829E8BF471A0}" name="Table35791117" displayName="Table35791117" ref="A11:K16" headerRowCount="0" totalsRowShown="0" headerRowDxfId="111" headerRowBorderDxfId="110" tableBorderDxfId="109" totalsRowBorderDxfId="108">
  <tableColumns count="11">
    <tableColumn id="1" xr3:uid="{7723D939-B67B-42E1-A655-AE40513EAEE7}" name="Column1" headerRowDxfId="107" dataDxfId="106"/>
    <tableColumn id="2" xr3:uid="{30A2F38A-8CFF-407E-A6C2-82C4BADD5026}" name="Column2" headerRowDxfId="105" dataDxfId="104"/>
    <tableColumn id="3" xr3:uid="{33CBF285-CCB1-4A5B-8708-565C38108294}" name="Column3" headerRowDxfId="103" dataDxfId="102"/>
    <tableColumn id="4" xr3:uid="{21B14617-AADB-4CE9-898F-852E1F956889}" name="Column4" headerRowDxfId="101" dataDxfId="100"/>
    <tableColumn id="5" xr3:uid="{E6B3AE13-05FA-44FD-95E4-F98FCFEA2F75}" name="Column5" headerRowDxfId="99" dataDxfId="98"/>
    <tableColumn id="6" xr3:uid="{75A50EB5-C980-4256-8D28-B85C7B986C26}" name="Column6" headerRowDxfId="97" dataDxfId="96"/>
    <tableColumn id="7" xr3:uid="{7E3497D2-33D0-42E4-8904-46A494321F20}" name="Column7" headerRowDxfId="95" dataDxfId="94"/>
    <tableColumn id="8" xr3:uid="{339B4392-898E-43DD-A267-29D9157330E4}" name="Column8" headerRowDxfId="93" dataDxfId="92"/>
    <tableColumn id="9" xr3:uid="{06201A37-8E90-4718-B901-A2B22A176711}" name="Column9" headerRowDxfId="91" dataDxfId="90"/>
    <tableColumn id="10" xr3:uid="{CC98295C-D4E7-4564-866E-36CA11A05F4B}" name="Column10" headerRowDxfId="89" dataDxfId="88"/>
    <tableColumn id="11" xr3:uid="{547D759E-8B56-4B06-B8D0-B57D9391C700}" name="Column11" headerRowDxfId="87" dataDxfId="86"/>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67F7747B-F77C-45AE-8873-A495B352CA32}" name="Table2268101218" displayName="Table2268101218" ref="A7:K9" headerRowCount="0" totalsRowShown="0" headerRowDxfId="85" headerRowBorderDxfId="84" tableBorderDxfId="83" totalsRowBorderDxfId="82">
  <tableColumns count="11">
    <tableColumn id="1" xr3:uid="{F9A2A559-299A-472A-B3B3-DAE1C4769F7A}" name="Column1" headerRowDxfId="81" dataDxfId="80"/>
    <tableColumn id="2" xr3:uid="{0F75BB28-BA0B-4D55-8AF9-81E877406DE2}" name="Column2" headerRowDxfId="79" dataDxfId="78"/>
    <tableColumn id="3" xr3:uid="{50519FFD-549A-46DA-AC23-2CAF1B4AD5F8}" name="Column3" headerRowDxfId="77" dataDxfId="76"/>
    <tableColumn id="4" xr3:uid="{46A0D7EF-7A0F-4EE7-9EDF-A566F55DD69F}" name="Column4" headerRowDxfId="75" dataDxfId="74"/>
    <tableColumn id="5" xr3:uid="{7460233C-4912-487E-BE9F-2C811CB6BDC6}" name="Column5" headerRowDxfId="73" dataDxfId="72"/>
    <tableColumn id="6" xr3:uid="{4E60FE00-80B5-4F23-8263-07E929391DA0}" name="Column6" headerRowDxfId="71" dataDxfId="70"/>
    <tableColumn id="7" xr3:uid="{637BF4D8-9669-485B-828F-66B05F5C3CA2}" name="Column7" headerRowDxfId="69" dataDxfId="68"/>
    <tableColumn id="8" xr3:uid="{2F15B8C7-38E5-48F2-8308-FB7F73F099B9}" name="Column8" headerRowDxfId="67" dataDxfId="66"/>
    <tableColumn id="9" xr3:uid="{9117F3B9-1D0F-4248-9571-5BA118DFA57A}" name="Column9" headerRowDxfId="65" dataDxfId="64"/>
    <tableColumn id="10" xr3:uid="{A0587E0D-28D0-401B-A531-CFDC952FE91A}" name="Column10" headerRowDxfId="63" dataDxfId="62"/>
    <tableColumn id="11" xr3:uid="{B323DA9E-0394-4E97-8D7A-7F34258444DE}" name="Column11" headerRowDxfId="61" dataDxfId="60"/>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148A4DE-7BFD-4B56-B59B-8489A978CB19}" name="Table3579111719" displayName="Table3579111719" ref="A11:K15" headerRowCount="0" totalsRowShown="0" headerRowDxfId="59" headerRowBorderDxfId="58" tableBorderDxfId="57" totalsRowBorderDxfId="56">
  <tableColumns count="11">
    <tableColumn id="1" xr3:uid="{983774AF-65BB-40F4-A90E-064741FF4781}" name="Column1" headerRowDxfId="55" dataDxfId="54"/>
    <tableColumn id="2" xr3:uid="{98CAAC1F-9197-4D2F-8702-B736D3B2D6BD}" name="Column2" headerRowDxfId="53" dataDxfId="52"/>
    <tableColumn id="3" xr3:uid="{02BECD1A-B447-4D7D-89D3-C56F89331C2C}" name="Column3" headerRowDxfId="51" dataDxfId="50"/>
    <tableColumn id="4" xr3:uid="{9E084F36-29A3-438E-A2CF-E313BF5AB915}" name="Column4" headerRowDxfId="49" dataDxfId="48"/>
    <tableColumn id="5" xr3:uid="{693877FF-A2D3-4ED8-9AC2-B86B6635B722}" name="Column5" headerRowDxfId="47" dataDxfId="46"/>
    <tableColumn id="6" xr3:uid="{4131D49C-18EA-4BB4-B697-D5CB0B1E1FDB}" name="Column6" headerRowDxfId="45" dataDxfId="44"/>
    <tableColumn id="7" xr3:uid="{AB87D7D6-5383-4816-87D0-B4349DED1120}" name="Column7" headerRowDxfId="43" dataDxfId="42"/>
    <tableColumn id="8" xr3:uid="{37FAFD22-3F39-4095-8032-99A76BDED08B}" name="Column8" headerRowDxfId="41" dataDxfId="40"/>
    <tableColumn id="9" xr3:uid="{150DC2EC-3AE3-4EDD-AD87-021FB95DEE6B}" name="Column9" headerRowDxfId="39" dataDxfId="38"/>
    <tableColumn id="10" xr3:uid="{607AFEBB-D372-4E0D-A271-2C7C0688DA65}" name="Column10" headerRowDxfId="37" dataDxfId="36"/>
    <tableColumn id="11" xr3:uid="{BCAEC510-5B7D-4CB6-9DB6-BD6360CA2000}" name="Column11" headerRowDxfId="35" dataDxfId="34"/>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9" totalsRowShown="0" headerRowDxfId="33" dataDxfId="31" headerRowBorderDxfId="32" tableBorderDxfId="30" totalsRowBorderDxfId="29">
  <autoFilter ref="A1:C9" xr:uid="{00000000-0009-0000-0100-00000E000000}">
    <filterColumn colId="0" hiddenButton="1"/>
    <filterColumn colId="1" hiddenButton="1"/>
    <filterColumn colId="2" hiddenButton="1"/>
  </autoFilter>
  <tableColumns count="3">
    <tableColumn id="1" xr3:uid="{00000000-0010-0000-0400-000001000000}" name="Milestone reference" dataDxfId="28"/>
    <tableColumn id="2" xr3:uid="{00000000-0010-0000-0400-000002000000}" name="Rehabilitation milestone" dataDxfId="27"/>
    <tableColumn id="3" xr3:uid="{00000000-0010-0000-0400-000003000000}" name="Milestone criteria" dataDxfId="26"/>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5" headerRowCount="0" totalsRowShown="0" headerRowDxfId="319" headerRowBorderDxfId="318" tableBorderDxfId="317" totalsRowBorderDxfId="316">
  <tableColumns count="11">
    <tableColumn id="1" xr3:uid="{00000000-0010-0000-0100-000001000000}" name="Column1" headerRowDxfId="315" dataDxfId="314"/>
    <tableColumn id="2" xr3:uid="{00000000-0010-0000-0100-000002000000}" name="Column2" headerRowDxfId="313" dataDxfId="312"/>
    <tableColumn id="3" xr3:uid="{00000000-0010-0000-0100-000003000000}" name="Column3" headerRowDxfId="311" dataDxfId="310"/>
    <tableColumn id="4" xr3:uid="{00000000-0010-0000-0100-000004000000}" name="Column4" headerRowDxfId="309" dataDxfId="308"/>
    <tableColumn id="5" xr3:uid="{00000000-0010-0000-0100-000005000000}" name="Column5" headerRowDxfId="307" dataDxfId="306"/>
    <tableColumn id="6" xr3:uid="{00000000-0010-0000-0100-000006000000}" name="Column6" headerRowDxfId="305" dataDxfId="304"/>
    <tableColumn id="7" xr3:uid="{00000000-0010-0000-0100-000007000000}" name="Column7" headerRowDxfId="303" dataDxfId="302"/>
    <tableColumn id="8" xr3:uid="{00000000-0010-0000-0100-000008000000}" name="Column8" headerRowDxfId="301" dataDxfId="300"/>
    <tableColumn id="9" xr3:uid="{00000000-0010-0000-0100-000009000000}" name="Column9" headerRowDxfId="299" dataDxfId="298"/>
    <tableColumn id="10" xr3:uid="{00000000-0010-0000-0100-00000A000000}" name="Column10" headerRowDxfId="297" dataDxfId="296"/>
    <tableColumn id="11" xr3:uid="{00000000-0010-0000-0100-00000B000000}" name="Column11" headerRowDxfId="295" dataDxfId="294"/>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F10111-DACB-4E0A-8F72-096B1E012DF1}" name="Table22" displayName="Table22" ref="A7:K9" headerRowCount="0" totalsRowShown="0" headerRowDxfId="293" headerRowBorderDxfId="292" tableBorderDxfId="291" totalsRowBorderDxfId="290">
  <tableColumns count="11">
    <tableColumn id="1" xr3:uid="{0B8C250C-5B22-4DF1-89F1-6092162B69A1}" name="Column1" headerRowDxfId="289" dataDxfId="288"/>
    <tableColumn id="2" xr3:uid="{9F68A3E4-1F96-478E-A16F-4ECB9EE375A8}" name="Column2" headerRowDxfId="287" dataDxfId="286"/>
    <tableColumn id="3" xr3:uid="{4B4C77C6-9252-4B32-89E6-6C4B094FC21B}" name="Column3" headerRowDxfId="285" dataDxfId="284"/>
    <tableColumn id="4" xr3:uid="{AF53F240-C928-492D-8B95-FEA627A44F0D}" name="Column4" headerRowDxfId="283" dataDxfId="282"/>
    <tableColumn id="5" xr3:uid="{B99C0F46-056A-448C-8104-426A16950A0B}" name="Column5" headerRowDxfId="281" dataDxfId="280"/>
    <tableColumn id="6" xr3:uid="{ABD82C7C-3C83-4135-80C5-518F229E1B48}" name="Column6" headerRowDxfId="279" dataDxfId="278"/>
    <tableColumn id="7" xr3:uid="{17F9595B-F23D-4C6A-A68F-A1013660B672}" name="Column7" headerRowDxfId="277" dataDxfId="276"/>
    <tableColumn id="8" xr3:uid="{E13FCAB6-03D5-4842-AEA2-61AD629E9D6C}" name="Column8" headerRowDxfId="275" dataDxfId="274"/>
    <tableColumn id="9" xr3:uid="{0DFB4D17-12D5-49AB-9696-0BDFFF791593}" name="Column9" headerRowDxfId="273" dataDxfId="272"/>
    <tableColumn id="10" xr3:uid="{8981E936-9244-48F8-8A04-96B3549719C2}" name="Column10" headerRowDxfId="271" dataDxfId="270"/>
    <tableColumn id="11" xr3:uid="{5FD39DE2-BFCA-48FC-B1CA-FC69C1F119C9}" name="Column11" headerRowDxfId="269" dataDxfId="268"/>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181FD05-C9B1-40CA-B65B-FC9FB5155365}" name="Table35" displayName="Table35" ref="A11:K15" headerRowCount="0" totalsRowShown="0" headerRowDxfId="267" headerRowBorderDxfId="266" tableBorderDxfId="265" totalsRowBorderDxfId="264">
  <tableColumns count="11">
    <tableColumn id="1" xr3:uid="{E70F7AFA-30AB-42BA-822D-6A70586D054E}" name="Column1" headerRowDxfId="263" dataDxfId="262"/>
    <tableColumn id="2" xr3:uid="{12996911-45B0-40A9-A36B-D4E94F59BCFF}" name="Column2" headerRowDxfId="261" dataDxfId="260"/>
    <tableColumn id="3" xr3:uid="{0521394D-8A03-4AE8-B44F-10628D625E77}" name="Column3" headerRowDxfId="259" dataDxfId="258"/>
    <tableColumn id="4" xr3:uid="{461450D3-45CE-49F3-9931-5A2B894A4805}" name="Column4" headerRowDxfId="257" dataDxfId="256"/>
    <tableColumn id="5" xr3:uid="{67345B3F-DAD6-49BD-8B22-F544A820BA22}" name="Column5" headerRowDxfId="255" dataDxfId="254"/>
    <tableColumn id="6" xr3:uid="{E4526649-D6B1-46DA-B936-3163B8724848}" name="Column6" headerRowDxfId="253" dataDxfId="252"/>
    <tableColumn id="7" xr3:uid="{AB6A1849-FC11-4606-ADE5-952C50BD284B}" name="Column7" headerRowDxfId="251" dataDxfId="250"/>
    <tableColumn id="8" xr3:uid="{56DBF6C5-5466-429B-B85F-F587CC4897EB}" name="Column8" headerRowDxfId="249" dataDxfId="248"/>
    <tableColumn id="9" xr3:uid="{3C7BDB98-AC71-4059-821B-1C3977DE4083}" name="Column9" headerRowDxfId="247" dataDxfId="246"/>
    <tableColumn id="10" xr3:uid="{5560544E-9E16-4F71-8F12-E7E314E133E2}" name="Column10" headerRowDxfId="245" dataDxfId="244"/>
    <tableColumn id="11" xr3:uid="{3F21815C-B3C1-4EDC-92BB-E5AA761C2C0A}" name="Column11" headerRowDxfId="243" dataDxfId="242"/>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20E6AE1-D665-470B-AFC7-88FB7E2D7F00}" name="Table2268" displayName="Table2268" ref="A7:K9" headerRowCount="0" totalsRowShown="0" headerRowDxfId="241" headerRowBorderDxfId="240" tableBorderDxfId="239" totalsRowBorderDxfId="238">
  <tableColumns count="11">
    <tableColumn id="1" xr3:uid="{B3C082B0-A7F2-44E8-BD7B-10001B028704}" name="Column1" headerRowDxfId="237" dataDxfId="236"/>
    <tableColumn id="2" xr3:uid="{E91B4A51-F4D9-4E62-BA6B-CBF0C6C1E072}" name="Column2" headerRowDxfId="235" dataDxfId="234"/>
    <tableColumn id="3" xr3:uid="{98FE541D-FE49-489E-8278-B9D048432A54}" name="Column3" headerRowDxfId="233" dataDxfId="232"/>
    <tableColumn id="4" xr3:uid="{3D1A97C8-75EE-49CC-BEC2-99D25032853A}" name="Column4" headerRowDxfId="231" dataDxfId="230"/>
    <tableColumn id="5" xr3:uid="{C0493C20-1E36-4432-8DD6-6BBB62863272}" name="Column5" headerRowDxfId="229" dataDxfId="228"/>
    <tableColumn id="6" xr3:uid="{6926D101-D388-44EB-88A3-F47A6234C84A}" name="Column6" headerRowDxfId="227" dataDxfId="226"/>
    <tableColumn id="7" xr3:uid="{332F3E11-0C56-4EEF-A26D-50B4677F2D20}" name="Column7" headerRowDxfId="225" dataDxfId="224"/>
    <tableColumn id="8" xr3:uid="{96A62909-C943-421D-BB0E-6D83E4EB96F7}" name="Column8" headerRowDxfId="223" dataDxfId="222"/>
    <tableColumn id="9" xr3:uid="{B5E4F78F-F4A2-4D5C-803E-1C5DE1A5DF9A}" name="Column9" headerRowDxfId="221" dataDxfId="220"/>
    <tableColumn id="10" xr3:uid="{4F0AA2BD-C98E-4401-B387-2F8181177039}" name="Column10" headerRowDxfId="219" dataDxfId="218"/>
    <tableColumn id="11" xr3:uid="{9C42ECE2-347E-4232-8158-44C67FAB3586}" name="Column11" headerRowDxfId="217" dataDxfId="216"/>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1FC1E4A-D4D8-4DC1-84C0-E83B6A89CCFF}" name="Table3579" displayName="Table3579" ref="A11:K15" headerRowCount="0" totalsRowShown="0" headerRowDxfId="215" headerRowBorderDxfId="214" tableBorderDxfId="213" totalsRowBorderDxfId="212">
  <tableColumns count="11">
    <tableColumn id="1" xr3:uid="{F2165380-5E73-48A8-976B-B2DD5A631F84}" name="Column1" headerRowDxfId="211" dataDxfId="210"/>
    <tableColumn id="2" xr3:uid="{7B659F9D-6189-459A-B417-B2D8F3D9534E}" name="Column2" headerRowDxfId="209" dataDxfId="208"/>
    <tableColumn id="3" xr3:uid="{867299DE-FF78-4734-BAE7-FC77CB5AC812}" name="Column3" headerRowDxfId="207" dataDxfId="206"/>
    <tableColumn id="4" xr3:uid="{7D2ED645-81E8-4461-8C6D-5883BCE33900}" name="Column4" headerRowDxfId="205" dataDxfId="204"/>
    <tableColumn id="5" xr3:uid="{D22F59D3-B2CE-4D39-89D9-E924D016E1A3}" name="Column5" headerRowDxfId="203" dataDxfId="202"/>
    <tableColumn id="6" xr3:uid="{4FBA8641-8BE5-4EB9-8C45-11A24B6442AD}" name="Column6" headerRowDxfId="201" dataDxfId="200"/>
    <tableColumn id="7" xr3:uid="{97BD240B-2609-4DBD-A07E-219E701323E4}" name="Column7" headerRowDxfId="199" dataDxfId="198"/>
    <tableColumn id="8" xr3:uid="{DD68DB39-0059-45FB-A9F5-A916F98DD14F}" name="Column8" headerRowDxfId="197" dataDxfId="196"/>
    <tableColumn id="9" xr3:uid="{428DB12C-9598-4286-901D-A6423E988F30}" name="Column9" headerRowDxfId="195" dataDxfId="194"/>
    <tableColumn id="10" xr3:uid="{5AEEC357-048E-493C-AF36-2A67E23F76AD}" name="Column10" headerRowDxfId="193" dataDxfId="192"/>
    <tableColumn id="11" xr3:uid="{E1DF9DC6-000F-4456-935C-4EB3933208D4}" name="Column11" headerRowDxfId="191" dataDxfId="190"/>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15A271B-AB80-4F77-8E6C-E154F04936BE}" name="Table226810" displayName="Table226810" ref="A7:K9" headerRowCount="0" totalsRowShown="0" headerRowDxfId="189" headerRowBorderDxfId="188" tableBorderDxfId="187" totalsRowBorderDxfId="186">
  <tableColumns count="11">
    <tableColumn id="1" xr3:uid="{A398F490-3BB7-4AA0-A045-256813FD4426}" name="Column1" headerRowDxfId="185" dataDxfId="184"/>
    <tableColumn id="2" xr3:uid="{A8DE64B3-9EE2-466F-AC01-2F4A7B84A4A0}" name="Column2" headerRowDxfId="183" dataDxfId="182"/>
    <tableColumn id="3" xr3:uid="{8439B544-68E1-46B2-B671-CDAA3543A87A}" name="Column3" headerRowDxfId="181" dataDxfId="180"/>
    <tableColumn id="4" xr3:uid="{4DEC9A03-5FD9-4B91-85C2-247129A5012B}" name="Column4" headerRowDxfId="179" dataDxfId="178"/>
    <tableColumn id="5" xr3:uid="{27BA98AF-A089-4FD7-B61F-74E52CF7F33F}" name="Column5" headerRowDxfId="177" dataDxfId="176"/>
    <tableColumn id="6" xr3:uid="{E39F7ECF-278F-4A20-B8BA-A430BDF5D899}" name="Column6" headerRowDxfId="175" dataDxfId="174"/>
    <tableColumn id="7" xr3:uid="{A6096007-FE25-457C-B13E-8B00585BFB56}" name="Column7" headerRowDxfId="173" dataDxfId="172"/>
    <tableColumn id="8" xr3:uid="{4E105D7A-49A6-465E-A17E-5A33D1954595}" name="Column8" headerRowDxfId="171" dataDxfId="170"/>
    <tableColumn id="9" xr3:uid="{D85B6000-1CCC-4640-9380-FBD1D97F895D}" name="Column9" headerRowDxfId="169" dataDxfId="168"/>
    <tableColumn id="10" xr3:uid="{56929680-B5B0-41C4-9D18-CD56130AADF3}" name="Column10" headerRowDxfId="167" dataDxfId="166"/>
    <tableColumn id="11" xr3:uid="{B67FDD6B-8F02-408B-A4B8-5CEC2C3DE4DD}" name="Column11" headerRowDxfId="165" dataDxfId="164"/>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A0C6103-F206-481A-A5AD-61E4CFADD5AC}" name="Table357911" displayName="Table357911" ref="A11:K17" headerRowCount="0" totalsRowShown="0" headerRowDxfId="163" headerRowBorderDxfId="162" tableBorderDxfId="161" totalsRowBorderDxfId="160">
  <tableColumns count="11">
    <tableColumn id="1" xr3:uid="{430CC9B4-E6D6-48B1-9D8E-D439891D3528}" name="Column1" headerRowDxfId="159" dataDxfId="158"/>
    <tableColumn id="2" xr3:uid="{52BD76C2-85AE-4F03-8864-EFA284BF65EF}" name="Column2" headerRowDxfId="157" dataDxfId="156"/>
    <tableColumn id="3" xr3:uid="{61014E4C-A242-4F34-BFB3-44B1DB2127B8}" name="Column3" headerRowDxfId="155" dataDxfId="154"/>
    <tableColumn id="4" xr3:uid="{06452B96-5E33-4D3D-8266-8F2F0145BE56}" name="Column4" headerRowDxfId="153" dataDxfId="152"/>
    <tableColumn id="5" xr3:uid="{B678B931-21A2-409C-9CE7-E02E2F18B38F}" name="Column5" headerRowDxfId="151" dataDxfId="150"/>
    <tableColumn id="6" xr3:uid="{733ECB0D-F146-41E1-A29C-60F045936334}" name="Column6" headerRowDxfId="149" dataDxfId="148"/>
    <tableColumn id="7" xr3:uid="{A41549D4-A58F-40DA-AF45-251063DDCA69}" name="Column7" headerRowDxfId="147" dataDxfId="146"/>
    <tableColumn id="8" xr3:uid="{6F800618-D32B-49A5-BB49-EC506DC113C9}" name="Column8" headerRowDxfId="145" dataDxfId="144"/>
    <tableColumn id="9" xr3:uid="{8CEA9774-BA3B-4616-A966-78D365C09F4A}" name="Column9" headerRowDxfId="143" dataDxfId="142"/>
    <tableColumn id="10" xr3:uid="{151F446D-06A5-4B2F-941A-59D1751549DF}" name="Column10" headerRowDxfId="141" dataDxfId="140"/>
    <tableColumn id="11" xr3:uid="{F1E81D9C-A37C-4190-8D8C-BA4883F51BA2}" name="Column11" headerRowDxfId="139" dataDxfId="138"/>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0BD9F14-B9DC-45FB-BF5A-E880774F8EDF}" name="Table22681012" displayName="Table22681012" ref="A7:K9" headerRowCount="0" totalsRowShown="0" headerRowDxfId="137" headerRowBorderDxfId="136" tableBorderDxfId="135" totalsRowBorderDxfId="134">
  <tableColumns count="11">
    <tableColumn id="1" xr3:uid="{C59AA63F-E1A2-4D23-B61D-DC3964DAD827}" name="Column1" headerRowDxfId="133" dataDxfId="132"/>
    <tableColumn id="2" xr3:uid="{CB6BB18A-7E48-4CFD-AEA5-4A29F6B737A2}" name="Column2" headerRowDxfId="131" dataDxfId="130"/>
    <tableColumn id="3" xr3:uid="{35D8FD69-FF2E-474F-AD86-5811D439C1E2}" name="Column3" headerRowDxfId="129" dataDxfId="128"/>
    <tableColumn id="4" xr3:uid="{BD7BDB86-6747-4348-87AF-2352FD0A161B}" name="Column4" headerRowDxfId="127" dataDxfId="126"/>
    <tableColumn id="5" xr3:uid="{81A46CCC-3354-4EBC-AFDF-41859B94298F}" name="Column5" headerRowDxfId="125" dataDxfId="124"/>
    <tableColumn id="6" xr3:uid="{AC4AAFB6-0CBF-455A-8C68-E7929A3C6141}" name="Column6" headerRowDxfId="123" dataDxfId="122"/>
    <tableColumn id="7" xr3:uid="{C62AABCE-2C34-4402-9414-75B6620784B7}" name="Column7" headerRowDxfId="121" dataDxfId="120"/>
    <tableColumn id="8" xr3:uid="{97ECBBDA-C0E4-4744-9FE5-A2E4C4A7E370}" name="Column8" headerRowDxfId="119" dataDxfId="118"/>
    <tableColumn id="9" xr3:uid="{72A1187A-3041-4980-B0BE-C1F3E66E3F2F}" name="Column9" headerRowDxfId="117" dataDxfId="116"/>
    <tableColumn id="10" xr3:uid="{CFF884C3-2796-4408-99B4-87876C2C433D}" name="Column10" headerRowDxfId="115" dataDxfId="114"/>
    <tableColumn id="11" xr3:uid="{0430D694-55FB-4B12-8011-6F569AE53167}" name="Column11" headerRowDxfId="113" dataDxfId="11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6-02-03T07:08:13.26" personId="{FAF14D91-D9A2-493E-83CB-F58A05B3B963}" id="{14C2A951-5EE8-4433-8CEA-D593F7784A9C}">
    <text xml:space="preserve">Remove 5.2 and 5.3 as they dont apply to Fairhill at all. </text>
  </threadedComment>
  <threadedComment ref="C6" dT="2026-02-04T02:48:22.20" personId="{6372020B-D432-40AE-8838-A0D952452FBB}" id="{45A6FE36-3B12-4DDC-B93A-EECD3B3E91A6}" parentId="{14C2A951-5EE8-4433-8CEA-D593F7784A9C}">
    <text>done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1.v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66"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1"/>
  <sheetViews>
    <sheetView workbookViewId="0">
      <selection activeCell="M15" sqref="M15"/>
    </sheetView>
  </sheetViews>
  <sheetFormatPr defaultColWidth="12.140625" defaultRowHeight="15" x14ac:dyDescent="0.25"/>
  <cols>
    <col min="1" max="1" width="15.7109375" style="2" customWidth="1"/>
  </cols>
  <sheetData>
    <row r="1" spans="1:11" ht="23.25" customHeight="1" thickBot="1" x14ac:dyDescent="0.35">
      <c r="A1" s="44" t="s">
        <v>0</v>
      </c>
      <c r="B1" s="45"/>
      <c r="C1" s="45"/>
      <c r="D1" s="45"/>
      <c r="E1" s="45"/>
      <c r="F1" s="45"/>
      <c r="G1" s="45"/>
      <c r="H1" s="45"/>
      <c r="I1" s="45"/>
      <c r="J1" s="45"/>
      <c r="K1" s="46"/>
    </row>
    <row r="2" spans="1:11" s="29" customFormat="1" ht="19.5" customHeight="1" thickBot="1" x14ac:dyDescent="0.3">
      <c r="A2" s="51" t="s">
        <v>1</v>
      </c>
      <c r="B2" s="51"/>
      <c r="C2" s="51"/>
      <c r="D2" s="51"/>
      <c r="E2" s="52" t="s">
        <v>2</v>
      </c>
      <c r="F2" s="53"/>
      <c r="G2" s="53"/>
      <c r="H2" s="53"/>
      <c r="I2" s="53"/>
      <c r="J2" s="53"/>
      <c r="K2" s="53"/>
    </row>
    <row r="3" spans="1:11" ht="15.95" customHeight="1" thickBot="1" x14ac:dyDescent="0.3">
      <c r="A3" s="50" t="s">
        <v>3</v>
      </c>
      <c r="B3" s="50"/>
      <c r="C3" s="50"/>
      <c r="D3" s="50"/>
      <c r="E3" s="47" t="s">
        <v>4</v>
      </c>
      <c r="F3" s="47"/>
      <c r="G3" s="47"/>
      <c r="H3" s="47"/>
      <c r="I3" s="47"/>
      <c r="J3" s="47"/>
      <c r="K3" s="47"/>
    </row>
    <row r="4" spans="1:11" ht="15.95" customHeight="1" thickBot="1" x14ac:dyDescent="0.3">
      <c r="A4" s="50" t="s">
        <v>5</v>
      </c>
      <c r="B4" s="50"/>
      <c r="C4" s="50"/>
      <c r="D4" s="50"/>
      <c r="E4" s="47">
        <v>94.25</v>
      </c>
      <c r="F4" s="47"/>
      <c r="G4" s="47"/>
      <c r="H4" s="47"/>
      <c r="I4" s="47"/>
      <c r="J4" s="47"/>
      <c r="K4" s="47"/>
    </row>
    <row r="5" spans="1:11" ht="32.1" customHeight="1" thickBot="1" x14ac:dyDescent="0.3">
      <c r="A5" s="49" t="s">
        <v>6</v>
      </c>
      <c r="B5" s="49"/>
      <c r="C5" s="49"/>
      <c r="D5" s="49"/>
      <c r="E5" s="48">
        <v>48244</v>
      </c>
      <c r="F5" s="47"/>
      <c r="G5" s="47"/>
      <c r="H5" s="47"/>
      <c r="I5" s="47"/>
      <c r="J5" s="47"/>
      <c r="K5" s="47"/>
    </row>
    <row r="6" spans="1:11" ht="15.95" customHeight="1" thickBot="1" x14ac:dyDescent="0.3">
      <c r="A6" s="50" t="s">
        <v>7</v>
      </c>
      <c r="B6" s="50"/>
      <c r="C6" s="50"/>
      <c r="D6" s="50"/>
      <c r="E6" s="47" t="s">
        <v>8</v>
      </c>
      <c r="F6" s="47"/>
      <c r="G6" s="47"/>
      <c r="H6" s="47"/>
      <c r="I6" s="47"/>
      <c r="J6" s="47"/>
      <c r="K6" s="47"/>
    </row>
    <row r="7" spans="1:11" ht="30.95" customHeight="1" thickBot="1" x14ac:dyDescent="0.3">
      <c r="A7" s="3" t="s">
        <v>9</v>
      </c>
      <c r="B7" s="7">
        <v>48244</v>
      </c>
      <c r="C7" s="7"/>
      <c r="D7" s="7"/>
      <c r="E7" s="7"/>
      <c r="F7" s="7"/>
      <c r="G7" s="7"/>
      <c r="H7" s="7"/>
      <c r="I7" s="7"/>
      <c r="J7" s="7"/>
      <c r="K7" s="7"/>
    </row>
    <row r="8" spans="1:11" ht="30.95" customHeight="1" thickBot="1" x14ac:dyDescent="0.3">
      <c r="A8" s="3" t="s">
        <v>10</v>
      </c>
      <c r="B8" s="8">
        <v>94.25</v>
      </c>
      <c r="C8" s="8"/>
      <c r="D8" s="8"/>
      <c r="E8" s="8"/>
      <c r="F8" s="8"/>
      <c r="G8" s="8"/>
      <c r="H8" s="8"/>
      <c r="I8" s="8"/>
      <c r="J8" s="8"/>
      <c r="K8" s="9"/>
    </row>
    <row r="9" spans="1:11" ht="30.95" customHeight="1" thickBot="1" x14ac:dyDescent="0.3">
      <c r="A9" s="4" t="s">
        <v>11</v>
      </c>
      <c r="B9" s="10">
        <v>48558</v>
      </c>
      <c r="C9" s="10">
        <v>48923</v>
      </c>
      <c r="D9" s="10">
        <v>53306</v>
      </c>
      <c r="E9" s="10"/>
      <c r="F9" s="10"/>
      <c r="G9" s="10"/>
      <c r="H9" s="10"/>
      <c r="I9" s="10"/>
      <c r="J9" s="10"/>
      <c r="K9" s="10"/>
    </row>
    <row r="10" spans="1:11" ht="30.75" thickBot="1" x14ac:dyDescent="0.3">
      <c r="A10" s="1" t="s">
        <v>12</v>
      </c>
      <c r="B10" s="32" t="s">
        <v>13</v>
      </c>
      <c r="C10" s="33"/>
      <c r="D10" s="33"/>
      <c r="E10" s="33"/>
      <c r="F10" s="33"/>
      <c r="G10" s="33"/>
      <c r="H10" s="33"/>
      <c r="I10" s="33"/>
      <c r="J10" s="33"/>
      <c r="K10" s="34"/>
    </row>
    <row r="11" spans="1:11" ht="15.75" thickBot="1" x14ac:dyDescent="0.3">
      <c r="A11" s="5" t="s">
        <v>14</v>
      </c>
      <c r="B11" s="11">
        <v>94.25</v>
      </c>
      <c r="C11" s="11"/>
      <c r="D11" s="11"/>
      <c r="E11" s="11"/>
      <c r="F11" s="11"/>
      <c r="G11" s="11"/>
      <c r="H11" s="11"/>
      <c r="I11" s="11"/>
      <c r="J11" s="11"/>
      <c r="K11" s="12"/>
    </row>
    <row r="12" spans="1:11" ht="15.75" thickBot="1" x14ac:dyDescent="0.3">
      <c r="A12" s="5" t="s">
        <v>15</v>
      </c>
      <c r="B12" s="11"/>
      <c r="C12" s="11">
        <v>94.25</v>
      </c>
      <c r="D12" s="11"/>
      <c r="E12" s="11"/>
      <c r="F12" s="11"/>
      <c r="G12" s="11"/>
      <c r="H12" s="11"/>
      <c r="I12" s="11"/>
      <c r="J12" s="11"/>
      <c r="K12" s="12"/>
    </row>
    <row r="13" spans="1:11" ht="15.75" thickBot="1" x14ac:dyDescent="0.3">
      <c r="A13" s="5" t="s">
        <v>16</v>
      </c>
      <c r="B13" s="11"/>
      <c r="C13" s="11">
        <v>94.25</v>
      </c>
      <c r="D13" s="11"/>
      <c r="E13" s="11"/>
      <c r="F13" s="11"/>
      <c r="G13" s="11"/>
      <c r="H13" s="11"/>
      <c r="I13" s="11"/>
      <c r="J13" s="11"/>
      <c r="K13" s="12"/>
    </row>
    <row r="14" spans="1:11" ht="15.75" thickBot="1" x14ac:dyDescent="0.3">
      <c r="A14" s="5" t="s">
        <v>17</v>
      </c>
      <c r="B14" s="11"/>
      <c r="C14" s="11"/>
      <c r="D14" s="11">
        <v>94.25</v>
      </c>
      <c r="E14" s="11"/>
      <c r="F14" s="11"/>
      <c r="G14" s="11"/>
      <c r="H14" s="11"/>
      <c r="I14" s="11"/>
      <c r="J14" s="11"/>
      <c r="K14" s="12"/>
    </row>
    <row r="15" spans="1:11" x14ac:dyDescent="0.25">
      <c r="A15" s="6" t="s">
        <v>18</v>
      </c>
      <c r="B15" s="13"/>
      <c r="C15" s="13"/>
      <c r="D15" s="13">
        <v>94.25</v>
      </c>
      <c r="E15" s="13"/>
      <c r="F15" s="13"/>
      <c r="G15" s="13"/>
      <c r="H15" s="13"/>
      <c r="I15" s="13"/>
      <c r="J15" s="13"/>
      <c r="K15" s="14"/>
    </row>
    <row r="16" spans="1:11" x14ac:dyDescent="0.25">
      <c r="A16"/>
    </row>
    <row r="17" spans="1:11" ht="15.75" thickBot="1" x14ac:dyDescent="0.3"/>
    <row r="18" spans="1:11" x14ac:dyDescent="0.25">
      <c r="A18" s="38" t="s">
        <v>19</v>
      </c>
      <c r="B18" s="39"/>
      <c r="C18" s="39"/>
      <c r="D18" s="39"/>
      <c r="E18" s="39"/>
      <c r="F18" s="39"/>
      <c r="G18" s="39"/>
      <c r="H18" s="39"/>
      <c r="I18" s="39"/>
      <c r="J18" s="39"/>
      <c r="K18" s="40"/>
    </row>
    <row r="19" spans="1:11" x14ac:dyDescent="0.25">
      <c r="A19" s="41" t="s">
        <v>20</v>
      </c>
      <c r="B19" s="42"/>
      <c r="C19" s="42"/>
      <c r="D19" s="42"/>
      <c r="E19" s="42"/>
      <c r="F19" s="42"/>
      <c r="G19" s="42"/>
      <c r="H19" s="42"/>
      <c r="I19" s="42"/>
      <c r="J19" s="42"/>
      <c r="K19" s="43"/>
    </row>
    <row r="20" spans="1:11" x14ac:dyDescent="0.25">
      <c r="A20" s="41" t="s">
        <v>21</v>
      </c>
      <c r="B20" s="42"/>
      <c r="C20" s="42"/>
      <c r="D20" s="42"/>
      <c r="E20" s="42"/>
      <c r="F20" s="42"/>
      <c r="G20" s="42"/>
      <c r="H20" s="42"/>
      <c r="I20" s="42"/>
      <c r="J20" s="42"/>
      <c r="K20" s="43"/>
    </row>
    <row r="21" spans="1:11" ht="15.75" thickBot="1" x14ac:dyDescent="0.3">
      <c r="A21" s="35" t="s">
        <v>22</v>
      </c>
      <c r="B21" s="36"/>
      <c r="C21" s="36"/>
      <c r="D21" s="36"/>
      <c r="E21" s="36"/>
      <c r="F21" s="36"/>
      <c r="G21" s="36"/>
      <c r="H21" s="36"/>
      <c r="I21" s="36"/>
      <c r="J21" s="36"/>
      <c r="K21" s="37"/>
    </row>
  </sheetData>
  <mergeCells count="16">
    <mergeCell ref="A1:K1"/>
    <mergeCell ref="E3:K3"/>
    <mergeCell ref="E4:K4"/>
    <mergeCell ref="E5:K5"/>
    <mergeCell ref="E6:K6"/>
    <mergeCell ref="A5:D5"/>
    <mergeCell ref="A6:D6"/>
    <mergeCell ref="A2:D2"/>
    <mergeCell ref="E2:K2"/>
    <mergeCell ref="A3:D3"/>
    <mergeCell ref="A4:D4"/>
    <mergeCell ref="B10:K10"/>
    <mergeCell ref="A21:K21"/>
    <mergeCell ref="A18:K18"/>
    <mergeCell ref="A19:K19"/>
    <mergeCell ref="A20:K20"/>
  </mergeCells>
  <conditionalFormatting sqref="B7">
    <cfRule type="containsText" dxfId="25" priority="2" operator="containsText" text="10/12/xxxx">
      <formula>NOT(ISERROR(SEARCH("10/12/xxxx",B7)))</formula>
    </cfRule>
  </conditionalFormatting>
  <conditionalFormatting sqref="B9">
    <cfRule type="containsText" dxfId="24" priority="1" operator="containsText" text="xx/xx/xxxx">
      <formula>NOT(ISERROR(SEARCH("xx/xx/xxxx",B9)))</formula>
    </cfRule>
  </conditionalFormatting>
  <conditionalFormatting sqref="C7:K7">
    <cfRule type="containsText" dxfId="23" priority="4" operator="containsText" text="10/12/xxxx">
      <formula>NOT(ISERROR(SEARCH("10/12/xxxx",C7)))</formula>
    </cfRule>
  </conditionalFormatting>
  <conditionalFormatting sqref="C9:K9">
    <cfRule type="containsText" dxfId="22" priority="3" operator="containsText" text="xx/xx/xxxx">
      <formula>NOT(ISERROR(SEARCH("xx/xx/xxxx",C9)))</formula>
    </cfRule>
  </conditionalFormatting>
  <dataValidations count="6">
    <dataValidation allowBlank="1" showInputMessage="1" showErrorMessage="1" promptTitle="Rehabilitation Milestone" prompt="Insert the Rehabilitation Milestone number here (RM#)" sqref="A11:A15"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5"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377D8-9D6C-4A68-8276-F1EECFE6D644}">
  <dimension ref="A1:K21"/>
  <sheetViews>
    <sheetView workbookViewId="0">
      <selection activeCell="N13" sqref="N13"/>
    </sheetView>
  </sheetViews>
  <sheetFormatPr defaultColWidth="12.140625" defaultRowHeight="15" x14ac:dyDescent="0.25"/>
  <cols>
    <col min="1" max="1" width="15.7109375" style="2" customWidth="1"/>
  </cols>
  <sheetData>
    <row r="1" spans="1:11" ht="23.25" customHeight="1" thickBot="1" x14ac:dyDescent="0.35">
      <c r="A1" s="44" t="s">
        <v>0</v>
      </c>
      <c r="B1" s="45"/>
      <c r="C1" s="45"/>
      <c r="D1" s="45"/>
      <c r="E1" s="45"/>
      <c r="F1" s="45"/>
      <c r="G1" s="45"/>
      <c r="H1" s="45"/>
      <c r="I1" s="45"/>
      <c r="J1" s="45"/>
      <c r="K1" s="46"/>
    </row>
    <row r="2" spans="1:11" ht="30.95" customHeight="1" thickBot="1" x14ac:dyDescent="0.3">
      <c r="A2" s="50" t="s">
        <v>1</v>
      </c>
      <c r="B2" s="50"/>
      <c r="C2" s="50"/>
      <c r="D2" s="50"/>
      <c r="E2" s="54" t="s">
        <v>23</v>
      </c>
      <c r="F2" s="47"/>
      <c r="G2" s="47"/>
      <c r="H2" s="47"/>
      <c r="I2" s="47"/>
      <c r="J2" s="47"/>
      <c r="K2" s="47"/>
    </row>
    <row r="3" spans="1:11" ht="15.95" customHeight="1" thickBot="1" x14ac:dyDescent="0.3">
      <c r="A3" s="50" t="s">
        <v>3</v>
      </c>
      <c r="B3" s="50"/>
      <c r="C3" s="50"/>
      <c r="D3" s="50"/>
      <c r="E3" s="47" t="s">
        <v>24</v>
      </c>
      <c r="F3" s="47"/>
      <c r="G3" s="47"/>
      <c r="H3" s="47"/>
      <c r="I3" s="47"/>
      <c r="J3" s="47"/>
      <c r="K3" s="47"/>
    </row>
    <row r="4" spans="1:11" ht="15.95" customHeight="1" thickBot="1" x14ac:dyDescent="0.3">
      <c r="A4" s="50" t="s">
        <v>5</v>
      </c>
      <c r="B4" s="50"/>
      <c r="C4" s="50"/>
      <c r="D4" s="50"/>
      <c r="E4" s="47">
        <v>74.39</v>
      </c>
      <c r="F4" s="47"/>
      <c r="G4" s="47"/>
      <c r="H4" s="47"/>
      <c r="I4" s="47"/>
      <c r="J4" s="47"/>
      <c r="K4" s="47"/>
    </row>
    <row r="5" spans="1:11" ht="32.1" customHeight="1" thickBot="1" x14ac:dyDescent="0.3">
      <c r="A5" s="49" t="s">
        <v>6</v>
      </c>
      <c r="B5" s="49"/>
      <c r="C5" s="49"/>
      <c r="D5" s="49"/>
      <c r="E5" s="48">
        <v>46053</v>
      </c>
      <c r="F5" s="47"/>
      <c r="G5" s="47"/>
      <c r="H5" s="47"/>
      <c r="I5" s="47"/>
      <c r="J5" s="47"/>
      <c r="K5" s="47"/>
    </row>
    <row r="6" spans="1:11" ht="15.95" customHeight="1" thickBot="1" x14ac:dyDescent="0.3">
      <c r="A6" s="50" t="s">
        <v>7</v>
      </c>
      <c r="B6" s="50"/>
      <c r="C6" s="50"/>
      <c r="D6" s="50"/>
      <c r="E6" s="47" t="s">
        <v>8</v>
      </c>
      <c r="F6" s="47"/>
      <c r="G6" s="47"/>
      <c r="H6" s="47"/>
      <c r="I6" s="47"/>
      <c r="J6" s="47"/>
      <c r="K6" s="47"/>
    </row>
    <row r="7" spans="1:11" ht="30.95" customHeight="1" thickBot="1" x14ac:dyDescent="0.3">
      <c r="A7" s="3" t="s">
        <v>9</v>
      </c>
      <c r="B7" s="7">
        <v>46418</v>
      </c>
      <c r="C7" s="7">
        <v>46783</v>
      </c>
      <c r="D7" s="7">
        <v>47149</v>
      </c>
      <c r="E7" s="7">
        <v>47514</v>
      </c>
      <c r="F7" s="7">
        <v>47879</v>
      </c>
      <c r="G7" s="7">
        <v>48244</v>
      </c>
      <c r="H7" s="7">
        <v>48610</v>
      </c>
      <c r="I7" s="7"/>
      <c r="J7" s="7"/>
      <c r="K7" s="7"/>
    </row>
    <row r="8" spans="1:11" ht="30.95" customHeight="1" thickBot="1" x14ac:dyDescent="0.3">
      <c r="A8" s="3" t="s">
        <v>10</v>
      </c>
      <c r="B8" s="28">
        <v>23.89</v>
      </c>
      <c r="C8" s="8">
        <v>47.22</v>
      </c>
      <c r="D8" s="8">
        <v>51.53</v>
      </c>
      <c r="E8" s="8">
        <v>64.67</v>
      </c>
      <c r="F8" s="8">
        <v>64.84</v>
      </c>
      <c r="G8" s="8">
        <v>70.569999999999993</v>
      </c>
      <c r="H8" s="8">
        <v>74.39</v>
      </c>
      <c r="I8" s="8"/>
      <c r="J8" s="8"/>
      <c r="K8" s="9"/>
    </row>
    <row r="9" spans="1:11" ht="30.95" customHeight="1" thickBot="1" x14ac:dyDescent="0.3">
      <c r="A9" s="4" t="s">
        <v>11</v>
      </c>
      <c r="B9" s="10">
        <v>46731</v>
      </c>
      <c r="C9" s="10">
        <v>47097</v>
      </c>
      <c r="D9" s="10">
        <v>47462</v>
      </c>
      <c r="E9" s="10">
        <v>47827</v>
      </c>
      <c r="F9" s="10">
        <v>48192</v>
      </c>
      <c r="G9" s="10">
        <v>48558</v>
      </c>
      <c r="H9" s="10">
        <v>48923</v>
      </c>
      <c r="I9" s="10">
        <v>49288</v>
      </c>
      <c r="J9" s="10">
        <v>418183</v>
      </c>
      <c r="K9" s="10"/>
    </row>
    <row r="10" spans="1:11" ht="30.75" thickBot="1" x14ac:dyDescent="0.3">
      <c r="A10" s="1" t="s">
        <v>12</v>
      </c>
      <c r="B10" s="32" t="s">
        <v>13</v>
      </c>
      <c r="C10" s="33"/>
      <c r="D10" s="33"/>
      <c r="E10" s="33"/>
      <c r="F10" s="33"/>
      <c r="G10" s="33"/>
      <c r="H10" s="33"/>
      <c r="I10" s="33"/>
      <c r="J10" s="33"/>
      <c r="K10" s="34"/>
    </row>
    <row r="11" spans="1:11" ht="15.75" thickBot="1" x14ac:dyDescent="0.3">
      <c r="A11" s="5" t="s">
        <v>14</v>
      </c>
      <c r="B11" s="11">
        <v>23.89</v>
      </c>
      <c r="C11" s="11">
        <v>47.23</v>
      </c>
      <c r="D11" s="11">
        <v>51.38</v>
      </c>
      <c r="E11" s="11">
        <v>64.67</v>
      </c>
      <c r="F11" s="11">
        <v>64.84</v>
      </c>
      <c r="G11" s="11">
        <v>70.569999999999993</v>
      </c>
      <c r="H11" s="11">
        <v>74.39</v>
      </c>
      <c r="I11" s="11"/>
      <c r="J11" s="11"/>
      <c r="K11" s="12"/>
    </row>
    <row r="12" spans="1:11" ht="15.75" thickBot="1" x14ac:dyDescent="0.3">
      <c r="A12" s="5" t="s">
        <v>15</v>
      </c>
      <c r="B12" s="26">
        <v>9.89</v>
      </c>
      <c r="C12" s="11">
        <v>23.89</v>
      </c>
      <c r="D12" s="11">
        <v>47.23</v>
      </c>
      <c r="E12" s="11">
        <v>51.38</v>
      </c>
      <c r="F12" s="11">
        <v>64.67</v>
      </c>
      <c r="G12" s="11">
        <v>64.84</v>
      </c>
      <c r="H12" s="11">
        <v>70.569999999999993</v>
      </c>
      <c r="I12" s="11">
        <v>74.39</v>
      </c>
      <c r="J12" s="11"/>
      <c r="K12" s="12"/>
    </row>
    <row r="13" spans="1:11" ht="15.75" thickBot="1" x14ac:dyDescent="0.3">
      <c r="A13" s="5" t="s">
        <v>16</v>
      </c>
      <c r="B13" s="11">
        <v>9.89</v>
      </c>
      <c r="C13" s="11">
        <v>23.89</v>
      </c>
      <c r="D13" s="11">
        <v>47.23</v>
      </c>
      <c r="E13" s="11">
        <v>51.38</v>
      </c>
      <c r="F13" s="11">
        <v>64.67</v>
      </c>
      <c r="G13" s="11">
        <v>64.84</v>
      </c>
      <c r="H13" s="11">
        <v>70.569999999999993</v>
      </c>
      <c r="I13" s="13">
        <v>74.39</v>
      </c>
      <c r="J13" s="11"/>
      <c r="K13" s="12"/>
    </row>
    <row r="14" spans="1:11" ht="15.75" thickBot="1" x14ac:dyDescent="0.3">
      <c r="A14" s="5" t="s">
        <v>17</v>
      </c>
      <c r="B14" s="11"/>
      <c r="C14" s="11"/>
      <c r="D14" s="11"/>
      <c r="E14" s="26"/>
      <c r="F14" s="11"/>
      <c r="G14" s="11"/>
      <c r="H14" s="11"/>
      <c r="I14" s="11"/>
      <c r="J14" s="13">
        <v>74.39</v>
      </c>
      <c r="K14" s="12"/>
    </row>
    <row r="15" spans="1:11" x14ac:dyDescent="0.25">
      <c r="A15" s="6" t="s">
        <v>18</v>
      </c>
      <c r="B15" s="13"/>
      <c r="C15" s="13"/>
      <c r="D15" s="13"/>
      <c r="E15" s="27"/>
      <c r="F15" s="13"/>
      <c r="G15" s="13"/>
      <c r="H15" s="13"/>
      <c r="I15" s="13"/>
      <c r="J15" s="13">
        <v>74.39</v>
      </c>
      <c r="K15" s="14"/>
    </row>
    <row r="16" spans="1:11" x14ac:dyDescent="0.25">
      <c r="A16"/>
    </row>
    <row r="17" spans="1:11" ht="15.75" thickBot="1" x14ac:dyDescent="0.3"/>
    <row r="18" spans="1:11" x14ac:dyDescent="0.25">
      <c r="A18" s="38" t="s">
        <v>19</v>
      </c>
      <c r="B18" s="39"/>
      <c r="C18" s="39"/>
      <c r="D18" s="39"/>
      <c r="E18" s="39"/>
      <c r="F18" s="39"/>
      <c r="G18" s="39"/>
      <c r="H18" s="39"/>
      <c r="I18" s="39"/>
      <c r="J18" s="39"/>
      <c r="K18" s="40"/>
    </row>
    <row r="19" spans="1:11" x14ac:dyDescent="0.25">
      <c r="A19" s="41" t="s">
        <v>20</v>
      </c>
      <c r="B19" s="42"/>
      <c r="C19" s="42"/>
      <c r="D19" s="42"/>
      <c r="E19" s="42"/>
      <c r="F19" s="42"/>
      <c r="G19" s="42"/>
      <c r="H19" s="42"/>
      <c r="I19" s="42"/>
      <c r="J19" s="42"/>
      <c r="K19" s="43"/>
    </row>
    <row r="20" spans="1:11" x14ac:dyDescent="0.25">
      <c r="A20" s="41" t="s">
        <v>21</v>
      </c>
      <c r="B20" s="42"/>
      <c r="C20" s="42"/>
      <c r="D20" s="42"/>
      <c r="E20" s="42"/>
      <c r="F20" s="42"/>
      <c r="G20" s="42"/>
      <c r="H20" s="42"/>
      <c r="I20" s="42"/>
      <c r="J20" s="42"/>
      <c r="K20" s="43"/>
    </row>
    <row r="21" spans="1:11" ht="15.75" thickBot="1" x14ac:dyDescent="0.3">
      <c r="A21" s="35" t="s">
        <v>22</v>
      </c>
      <c r="B21" s="36"/>
      <c r="C21" s="36"/>
      <c r="D21" s="36"/>
      <c r="E21" s="36"/>
      <c r="F21" s="36"/>
      <c r="G21" s="36"/>
      <c r="H21" s="36"/>
      <c r="I21" s="36"/>
      <c r="J21" s="36"/>
      <c r="K21" s="37"/>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cfRule type="containsText" dxfId="21" priority="2" operator="containsText" text="10/12/xxxx">
      <formula>NOT(ISERROR(SEARCH("10/12/xxxx",B7)))</formula>
    </cfRule>
  </conditionalFormatting>
  <conditionalFormatting sqref="B9:K9">
    <cfRule type="containsText" dxfId="20" priority="1" operator="containsText" text="xx/xx/xxxx">
      <formula>NOT(ISERROR(SEARCH("xx/xx/xxxx",B9)))</formula>
    </cfRule>
  </conditionalFormatting>
  <dataValidations xWindow="1076" yWindow="596" count="6">
    <dataValidation allowBlank="1" showInputMessage="1" showErrorMessage="1" prompt="Please input the correct Rehabilitation Area number (RA#)" sqref="E2:K2" xr:uid="{B352084B-FFF2-44C8-AB1C-2C26D5BCEBB3}"/>
    <dataValidation allowBlank="1" showInputMessage="1" showErrorMessage="1" promptTitle="Insert Area (ha)" prompt="Please insert the cumulative area achieved in hectares (ha) as required" sqref="B14:H15 C12:C13 H11:H12 E11:G13 B11:B12 I11:K15" xr:uid="{39FEDDD4-353B-4CDE-BFC8-051E674C0F7A}"/>
    <dataValidation allowBlank="1" showInputMessage="1" showErrorMessage="1" promptTitle="Insert Area (ha)" prompt="Please insert the cumulative area available in hectares (ha)" sqref="B8:K8 D12:D13 B13 H13 C11:D11" xr:uid="{DDFC5D45-15F6-4713-87C7-A344C256323F}"/>
    <dataValidation allowBlank="1" showInputMessage="1" showErrorMessage="1" promptTitle="Insert Date" prompt="Please insert the data the milestone is to be completed by" sqref="B9:K9" xr:uid="{78B1FC03-885D-4454-A107-6B41CFBB556D}"/>
    <dataValidation allowBlank="1" showInputMessage="1" showErrorMessage="1" promptTitle="Insert Date" prompt="Please insert the date the area is available for rehabilitation" sqref="B7:K7" xr:uid="{62621659-6926-4AAB-8E44-3FECCD582CC8}"/>
    <dataValidation allowBlank="1" showInputMessage="1" showErrorMessage="1" promptTitle="Rehabilitation Milestone" prompt="Insert the Rehabilitation Milestone number here (RM#)" sqref="A11:A15" xr:uid="{7E7F3308-4337-4750-A608-9DA035AA0E28}"/>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A7683-26FC-4AAB-9D2C-7CE4C1DB331C}">
  <dimension ref="A1:M21"/>
  <sheetViews>
    <sheetView workbookViewId="0">
      <selection activeCell="S12" sqref="S12"/>
    </sheetView>
  </sheetViews>
  <sheetFormatPr defaultColWidth="12.140625" defaultRowHeight="15" x14ac:dyDescent="0.25"/>
  <cols>
    <col min="1" max="1" width="15.7109375" style="2" customWidth="1"/>
  </cols>
  <sheetData>
    <row r="1" spans="1:13" ht="23.25" customHeight="1" thickBot="1" x14ac:dyDescent="0.35">
      <c r="A1" s="44" t="s">
        <v>0</v>
      </c>
      <c r="B1" s="45"/>
      <c r="C1" s="45"/>
      <c r="D1" s="45"/>
      <c r="E1" s="45"/>
      <c r="F1" s="45"/>
      <c r="G1" s="45"/>
      <c r="H1" s="45"/>
      <c r="I1" s="45"/>
      <c r="J1" s="45"/>
      <c r="K1" s="46"/>
    </row>
    <row r="2" spans="1:13" ht="30.95" customHeight="1" thickBot="1" x14ac:dyDescent="0.3">
      <c r="A2" s="50" t="s">
        <v>1</v>
      </c>
      <c r="B2" s="50"/>
      <c r="C2" s="50"/>
      <c r="D2" s="50"/>
      <c r="E2" s="54" t="s">
        <v>25</v>
      </c>
      <c r="F2" s="47"/>
      <c r="G2" s="47"/>
      <c r="H2" s="47"/>
      <c r="I2" s="47"/>
      <c r="J2" s="47"/>
      <c r="K2" s="47"/>
    </row>
    <row r="3" spans="1:13" ht="15.95" customHeight="1" thickBot="1" x14ac:dyDescent="0.3">
      <c r="A3" s="50" t="s">
        <v>3</v>
      </c>
      <c r="B3" s="50"/>
      <c r="C3" s="50"/>
      <c r="D3" s="50"/>
      <c r="E3" s="47" t="s">
        <v>26</v>
      </c>
      <c r="F3" s="47"/>
      <c r="G3" s="47"/>
      <c r="H3" s="47"/>
      <c r="I3" s="47"/>
      <c r="J3" s="47"/>
      <c r="K3" s="47"/>
    </row>
    <row r="4" spans="1:13" ht="15.95" customHeight="1" thickBot="1" x14ac:dyDescent="0.3">
      <c r="A4" s="50" t="s">
        <v>5</v>
      </c>
      <c r="B4" s="50"/>
      <c r="C4" s="50"/>
      <c r="D4" s="50"/>
      <c r="E4" s="47">
        <v>195.98</v>
      </c>
      <c r="F4" s="47"/>
      <c r="G4" s="47"/>
      <c r="H4" s="47"/>
      <c r="I4" s="47"/>
      <c r="J4" s="47"/>
      <c r="K4" s="47"/>
    </row>
    <row r="5" spans="1:13" ht="32.1" customHeight="1" thickBot="1" x14ac:dyDescent="0.3">
      <c r="A5" s="49" t="s">
        <v>6</v>
      </c>
      <c r="B5" s="49"/>
      <c r="C5" s="49"/>
      <c r="D5" s="49"/>
      <c r="E5" s="48">
        <v>47149</v>
      </c>
      <c r="F5" s="47"/>
      <c r="G5" s="47"/>
      <c r="H5" s="47"/>
      <c r="I5" s="47"/>
      <c r="J5" s="47"/>
      <c r="K5" s="47"/>
    </row>
    <row r="6" spans="1:13" ht="15.95" customHeight="1" thickBot="1" x14ac:dyDescent="0.3">
      <c r="A6" s="50" t="s">
        <v>7</v>
      </c>
      <c r="B6" s="50"/>
      <c r="C6" s="50"/>
      <c r="D6" s="50"/>
      <c r="E6" s="47" t="s">
        <v>8</v>
      </c>
      <c r="F6" s="47"/>
      <c r="G6" s="47"/>
      <c r="H6" s="47"/>
      <c r="I6" s="47"/>
      <c r="J6" s="47"/>
      <c r="K6" s="47"/>
    </row>
    <row r="7" spans="1:13" ht="30.95" customHeight="1" thickBot="1" x14ac:dyDescent="0.3">
      <c r="A7" s="3" t="s">
        <v>9</v>
      </c>
      <c r="B7" s="7">
        <v>47149</v>
      </c>
      <c r="C7" s="7">
        <v>47514</v>
      </c>
      <c r="D7" s="7">
        <v>47879</v>
      </c>
      <c r="E7" s="7">
        <v>48244</v>
      </c>
      <c r="F7" s="7"/>
      <c r="G7" s="7"/>
      <c r="H7" s="7"/>
      <c r="I7" s="7"/>
      <c r="J7" s="7"/>
      <c r="K7" s="7"/>
    </row>
    <row r="8" spans="1:13" ht="30.95" customHeight="1" thickBot="1" x14ac:dyDescent="0.3">
      <c r="A8" s="3" t="s">
        <v>10</v>
      </c>
      <c r="B8" s="8">
        <v>51.89</v>
      </c>
      <c r="C8" s="8">
        <v>121.12</v>
      </c>
      <c r="D8" s="8">
        <v>162.4</v>
      </c>
      <c r="E8" s="8">
        <v>195.88</v>
      </c>
      <c r="F8" s="8"/>
      <c r="G8" s="8"/>
      <c r="H8" s="8"/>
      <c r="I8" s="8"/>
      <c r="J8" s="8"/>
      <c r="K8" s="9"/>
    </row>
    <row r="9" spans="1:13" ht="30.95" customHeight="1" thickBot="1" x14ac:dyDescent="0.3">
      <c r="A9" s="4" t="s">
        <v>11</v>
      </c>
      <c r="B9" s="10">
        <v>47462</v>
      </c>
      <c r="C9" s="10">
        <v>47827</v>
      </c>
      <c r="D9" s="10">
        <v>48192</v>
      </c>
      <c r="E9" s="10">
        <v>48558</v>
      </c>
      <c r="F9" s="10">
        <v>48923</v>
      </c>
      <c r="G9" s="10">
        <v>52941</v>
      </c>
      <c r="H9" s="10"/>
      <c r="I9" s="10"/>
      <c r="J9" s="10"/>
      <c r="K9" s="10"/>
      <c r="M9" t="s">
        <v>27</v>
      </c>
    </row>
    <row r="10" spans="1:13" ht="30.75" thickBot="1" x14ac:dyDescent="0.3">
      <c r="A10" s="1" t="s">
        <v>12</v>
      </c>
      <c r="B10" s="32" t="s">
        <v>13</v>
      </c>
      <c r="C10" s="33"/>
      <c r="D10" s="33"/>
      <c r="E10" s="33"/>
      <c r="F10" s="33"/>
      <c r="G10" s="33"/>
      <c r="H10" s="33"/>
      <c r="I10" s="33"/>
      <c r="J10" s="33"/>
      <c r="K10" s="34"/>
    </row>
    <row r="11" spans="1:13" ht="15.75" thickBot="1" x14ac:dyDescent="0.3">
      <c r="A11" s="5" t="s">
        <v>14</v>
      </c>
      <c r="B11" s="11">
        <v>51.89</v>
      </c>
      <c r="C11" s="11">
        <v>121.12</v>
      </c>
      <c r="D11" s="11">
        <v>162.4</v>
      </c>
      <c r="E11" s="11">
        <v>195.88</v>
      </c>
      <c r="F11" s="11"/>
      <c r="G11" s="11"/>
      <c r="H11" s="11"/>
      <c r="I11" s="11"/>
      <c r="J11" s="11"/>
      <c r="K11" s="12"/>
    </row>
    <row r="12" spans="1:13" ht="15.75" thickBot="1" x14ac:dyDescent="0.3">
      <c r="A12" s="5" t="s">
        <v>15</v>
      </c>
      <c r="B12" s="11">
        <v>20.03</v>
      </c>
      <c r="C12" s="11">
        <v>51.89</v>
      </c>
      <c r="D12" s="11">
        <v>121.12</v>
      </c>
      <c r="E12" s="11">
        <v>162.4</v>
      </c>
      <c r="F12" s="11">
        <v>195.88</v>
      </c>
      <c r="G12" s="11"/>
      <c r="H12" s="11"/>
      <c r="I12" s="11"/>
      <c r="J12" s="11"/>
      <c r="K12" s="12"/>
    </row>
    <row r="13" spans="1:13" ht="15.75" thickBot="1" x14ac:dyDescent="0.3">
      <c r="A13" s="5" t="s">
        <v>16</v>
      </c>
      <c r="B13" s="11">
        <v>20.03</v>
      </c>
      <c r="C13" s="11">
        <v>51.89</v>
      </c>
      <c r="D13" s="11">
        <v>121.12</v>
      </c>
      <c r="E13" s="11">
        <v>162.4</v>
      </c>
      <c r="F13" s="11">
        <v>195.88</v>
      </c>
      <c r="G13" s="11"/>
      <c r="H13" s="11"/>
      <c r="I13" s="11"/>
      <c r="J13" s="11"/>
      <c r="K13" s="12"/>
    </row>
    <row r="14" spans="1:13" ht="15.75" thickBot="1" x14ac:dyDescent="0.3">
      <c r="A14" s="5" t="s">
        <v>17</v>
      </c>
      <c r="B14" s="11"/>
      <c r="C14" s="11"/>
      <c r="D14" s="11"/>
      <c r="E14" s="11"/>
      <c r="F14" s="11"/>
      <c r="G14" s="11">
        <v>195.88</v>
      </c>
      <c r="H14" s="11"/>
      <c r="I14" s="11"/>
      <c r="J14" s="11"/>
      <c r="K14" s="12"/>
    </row>
    <row r="15" spans="1:13" ht="15.75" thickBot="1" x14ac:dyDescent="0.3">
      <c r="A15" s="6" t="s">
        <v>18</v>
      </c>
      <c r="B15" s="13"/>
      <c r="C15" s="13"/>
      <c r="D15" s="13"/>
      <c r="E15" s="13"/>
      <c r="F15" s="11"/>
      <c r="G15" s="11">
        <v>195.88</v>
      </c>
      <c r="H15" s="13"/>
      <c r="I15" s="13"/>
      <c r="J15" s="13"/>
      <c r="K15" s="14"/>
    </row>
    <row r="16" spans="1:13" x14ac:dyDescent="0.25">
      <c r="A16"/>
    </row>
    <row r="17" spans="1:11" ht="15.75" thickBot="1" x14ac:dyDescent="0.3"/>
    <row r="18" spans="1:11" x14ac:dyDescent="0.25">
      <c r="A18" s="38" t="s">
        <v>19</v>
      </c>
      <c r="B18" s="39"/>
      <c r="C18" s="39"/>
      <c r="D18" s="39"/>
      <c r="E18" s="39"/>
      <c r="F18" s="39"/>
      <c r="G18" s="39"/>
      <c r="H18" s="39"/>
      <c r="I18" s="39"/>
      <c r="J18" s="39"/>
      <c r="K18" s="40"/>
    </row>
    <row r="19" spans="1:11" x14ac:dyDescent="0.25">
      <c r="A19" s="41" t="s">
        <v>20</v>
      </c>
      <c r="B19" s="42"/>
      <c r="C19" s="42"/>
      <c r="D19" s="42"/>
      <c r="E19" s="42"/>
      <c r="F19" s="42"/>
      <c r="G19" s="42"/>
      <c r="H19" s="42"/>
      <c r="I19" s="42"/>
      <c r="J19" s="42"/>
      <c r="K19" s="43"/>
    </row>
    <row r="20" spans="1:11" x14ac:dyDescent="0.25">
      <c r="A20" s="41" t="s">
        <v>21</v>
      </c>
      <c r="B20" s="42"/>
      <c r="C20" s="42"/>
      <c r="D20" s="42"/>
      <c r="E20" s="42"/>
      <c r="F20" s="42"/>
      <c r="G20" s="42"/>
      <c r="H20" s="42"/>
      <c r="I20" s="42"/>
      <c r="J20" s="42"/>
      <c r="K20" s="43"/>
    </row>
    <row r="21" spans="1:11" ht="15.75" thickBot="1" x14ac:dyDescent="0.3">
      <c r="A21" s="35" t="s">
        <v>22</v>
      </c>
      <c r="B21" s="36"/>
      <c r="C21" s="36"/>
      <c r="D21" s="36"/>
      <c r="E21" s="36"/>
      <c r="F21" s="36"/>
      <c r="G21" s="36"/>
      <c r="H21" s="36"/>
      <c r="I21" s="36"/>
      <c r="J21" s="36"/>
      <c r="K21" s="37"/>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cfRule type="containsText" dxfId="19" priority="2" operator="containsText" text="10/12/xxxx">
      <formula>NOT(ISERROR(SEARCH("10/12/xxxx",B7)))</formula>
    </cfRule>
  </conditionalFormatting>
  <conditionalFormatting sqref="B9:K9">
    <cfRule type="containsText" dxfId="18" priority="1" operator="containsText" text="xx/xx/xxxx">
      <formula>NOT(ISERROR(SEARCH("xx/xx/xxxx",B9)))</formula>
    </cfRule>
  </conditionalFormatting>
  <dataValidations count="6">
    <dataValidation allowBlank="1" showInputMessage="1" showErrorMessage="1" prompt="Please input the correct Rehabilitation Area number (RA#)" sqref="E2:K2" xr:uid="{CAA49E6F-2253-48F4-90D9-CBF18E851C08}"/>
    <dataValidation allowBlank="1" showInputMessage="1" showErrorMessage="1" promptTitle="Insert Area (ha)" prompt="Please insert the cumulative area available in hectares (ha)" sqref="B8:K8" xr:uid="{CD038583-6A60-403A-B319-1F8CB49F30A5}"/>
    <dataValidation allowBlank="1" showInputMessage="1" showErrorMessage="1" promptTitle="Insert Date" prompt="Please insert the data the milestone is to be completed by" sqref="B9:K9" xr:uid="{2801EFC1-B4BC-4E27-B620-82F4707DDCE5}"/>
    <dataValidation allowBlank="1" showInputMessage="1" showErrorMessage="1" promptTitle="Insert Date" prompt="Please insert the date the area is available for rehabilitation" sqref="B7:K7" xr:uid="{8C03D741-1EFB-4115-A1AB-CAE0B635BBED}"/>
    <dataValidation allowBlank="1" showInputMessage="1" showErrorMessage="1" promptTitle="Insert Area (ha)" prompt="Please insert the cumulative area achieved in hectares (ha) as required" sqref="B13:D13 B14:K15 B11:E12 F11:K13" xr:uid="{D3C3195B-B898-488A-8BE5-E19238B67AD5}"/>
    <dataValidation allowBlank="1" showInputMessage="1" showErrorMessage="1" promptTitle="Rehabilitation Milestone" prompt="Insert the Rehabilitation Milestone number here (RM#)" sqref="A11:A15" xr:uid="{98D48C56-A184-4125-B773-0F63CC7E6F40}"/>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56BC3-5BCD-4543-9B5F-26E78597CC2C}">
  <dimension ref="A1:M23"/>
  <sheetViews>
    <sheetView workbookViewId="0">
      <selection activeCell="N9" sqref="N9"/>
    </sheetView>
  </sheetViews>
  <sheetFormatPr defaultColWidth="12.140625" defaultRowHeight="15" x14ac:dyDescent="0.25"/>
  <cols>
    <col min="1" max="1" width="15.7109375" style="2" customWidth="1"/>
  </cols>
  <sheetData>
    <row r="1" spans="1:13" ht="23.25" customHeight="1" thickBot="1" x14ac:dyDescent="0.35">
      <c r="A1" s="44" t="s">
        <v>0</v>
      </c>
      <c r="B1" s="45"/>
      <c r="C1" s="45"/>
      <c r="D1" s="45"/>
      <c r="E1" s="45"/>
      <c r="F1" s="45"/>
      <c r="G1" s="45"/>
      <c r="H1" s="45"/>
      <c r="I1" s="45"/>
      <c r="J1" s="45"/>
      <c r="K1" s="46"/>
    </row>
    <row r="2" spans="1:13" ht="30.95" customHeight="1" thickBot="1" x14ac:dyDescent="0.3">
      <c r="A2" s="50" t="s">
        <v>1</v>
      </c>
      <c r="B2" s="50"/>
      <c r="C2" s="50"/>
      <c r="D2" s="50"/>
      <c r="E2" s="54" t="s">
        <v>28</v>
      </c>
      <c r="F2" s="47"/>
      <c r="G2" s="47"/>
      <c r="H2" s="47"/>
      <c r="I2" s="47"/>
      <c r="J2" s="47"/>
      <c r="K2" s="47"/>
    </row>
    <row r="3" spans="1:13" ht="15.95" customHeight="1" thickBot="1" x14ac:dyDescent="0.3">
      <c r="A3" s="50" t="s">
        <v>3</v>
      </c>
      <c r="B3" s="50"/>
      <c r="C3" s="50"/>
      <c r="D3" s="50"/>
      <c r="E3" s="47" t="s">
        <v>29</v>
      </c>
      <c r="F3" s="47"/>
      <c r="G3" s="47"/>
      <c r="H3" s="47"/>
      <c r="I3" s="47"/>
      <c r="J3" s="47"/>
      <c r="K3" s="47"/>
    </row>
    <row r="4" spans="1:13" ht="15.95" customHeight="1" thickBot="1" x14ac:dyDescent="0.3">
      <c r="A4" s="50" t="s">
        <v>5</v>
      </c>
      <c r="B4" s="50"/>
      <c r="C4" s="50"/>
      <c r="D4" s="50"/>
      <c r="E4" s="47">
        <v>82.47</v>
      </c>
      <c r="F4" s="47"/>
      <c r="G4" s="47"/>
      <c r="H4" s="47"/>
      <c r="I4" s="47"/>
      <c r="J4" s="47"/>
      <c r="K4" s="47"/>
    </row>
    <row r="5" spans="1:13" ht="32.1" customHeight="1" thickBot="1" x14ac:dyDescent="0.3">
      <c r="A5" s="49" t="s">
        <v>6</v>
      </c>
      <c r="B5" s="49"/>
      <c r="C5" s="49"/>
      <c r="D5" s="49"/>
      <c r="E5" s="48">
        <v>48244</v>
      </c>
      <c r="F5" s="47"/>
      <c r="G5" s="47"/>
      <c r="H5" s="47"/>
      <c r="I5" s="47"/>
      <c r="J5" s="47"/>
      <c r="K5" s="47"/>
    </row>
    <row r="6" spans="1:13" ht="15.95" customHeight="1" thickBot="1" x14ac:dyDescent="0.3">
      <c r="A6" s="50" t="s">
        <v>7</v>
      </c>
      <c r="B6" s="50"/>
      <c r="C6" s="50"/>
      <c r="D6" s="50"/>
      <c r="E6" s="47" t="s">
        <v>8</v>
      </c>
      <c r="F6" s="47"/>
      <c r="G6" s="47"/>
      <c r="H6" s="47"/>
      <c r="I6" s="47"/>
      <c r="J6" s="47"/>
      <c r="K6" s="47"/>
    </row>
    <row r="7" spans="1:13" ht="30.95" customHeight="1" thickBot="1" x14ac:dyDescent="0.3">
      <c r="A7" s="3" t="s">
        <v>9</v>
      </c>
      <c r="B7" s="7">
        <v>48244</v>
      </c>
      <c r="C7" s="7"/>
      <c r="D7" s="7"/>
      <c r="E7" s="7"/>
      <c r="F7" s="7"/>
      <c r="G7" s="7"/>
      <c r="H7" s="7"/>
      <c r="I7" s="7"/>
      <c r="J7" s="7"/>
      <c r="K7" s="7"/>
    </row>
    <row r="8" spans="1:13" ht="30.95" customHeight="1" thickBot="1" x14ac:dyDescent="0.3">
      <c r="A8" s="3" t="s">
        <v>10</v>
      </c>
      <c r="B8" s="8">
        <v>94.25</v>
      </c>
      <c r="C8" s="8"/>
      <c r="D8" s="8"/>
      <c r="E8" s="8"/>
      <c r="F8" s="8"/>
      <c r="G8" s="8"/>
      <c r="H8" s="8"/>
      <c r="I8" s="8"/>
      <c r="J8" s="8"/>
      <c r="K8" s="9"/>
    </row>
    <row r="9" spans="1:13" ht="30.95" customHeight="1" thickBot="1" x14ac:dyDescent="0.3">
      <c r="A9" s="4" t="s">
        <v>11</v>
      </c>
      <c r="B9" s="10">
        <v>48558</v>
      </c>
      <c r="C9" s="10">
        <v>48923</v>
      </c>
      <c r="D9" s="10">
        <v>52575</v>
      </c>
      <c r="E9" s="10"/>
      <c r="F9" s="10"/>
      <c r="G9" s="10"/>
      <c r="H9" s="10"/>
      <c r="I9" s="10"/>
      <c r="J9" s="10"/>
      <c r="K9" s="10"/>
      <c r="M9" t="s">
        <v>27</v>
      </c>
    </row>
    <row r="10" spans="1:13" ht="30.75" thickBot="1" x14ac:dyDescent="0.3">
      <c r="A10" s="1" t="s">
        <v>12</v>
      </c>
      <c r="B10" s="32" t="s">
        <v>13</v>
      </c>
      <c r="C10" s="33"/>
      <c r="D10" s="33"/>
      <c r="E10" s="33"/>
      <c r="F10" s="33"/>
      <c r="G10" s="33"/>
      <c r="H10" s="33"/>
      <c r="I10" s="33"/>
      <c r="J10" s="33"/>
      <c r="K10" s="34"/>
    </row>
    <row r="11" spans="1:13" ht="15.75" thickBot="1" x14ac:dyDescent="0.3">
      <c r="A11" s="5" t="s">
        <v>30</v>
      </c>
      <c r="B11" s="11">
        <v>82.47</v>
      </c>
      <c r="C11" s="11"/>
      <c r="D11" s="11"/>
      <c r="E11" s="11"/>
      <c r="F11" s="11"/>
      <c r="G11" s="11"/>
      <c r="H11" s="11"/>
      <c r="I11" s="11"/>
      <c r="J11" s="11"/>
      <c r="K11" s="12"/>
    </row>
    <row r="12" spans="1:13" ht="15.75" thickBot="1" x14ac:dyDescent="0.3">
      <c r="A12" s="5" t="s">
        <v>31</v>
      </c>
      <c r="B12" s="11">
        <v>82.47</v>
      </c>
      <c r="C12" s="11"/>
      <c r="D12" s="11"/>
      <c r="E12" s="11"/>
      <c r="F12" s="11"/>
      <c r="G12" s="11"/>
      <c r="H12" s="11"/>
      <c r="I12" s="11"/>
      <c r="J12" s="11"/>
      <c r="K12" s="12"/>
    </row>
    <row r="13" spans="1:13" ht="15.75" thickBot="1" x14ac:dyDescent="0.3">
      <c r="A13" s="5" t="s">
        <v>14</v>
      </c>
      <c r="B13" s="11"/>
      <c r="C13" s="11">
        <v>82.47</v>
      </c>
      <c r="D13" s="11"/>
      <c r="E13" s="11"/>
      <c r="F13" s="11"/>
      <c r="G13" s="11"/>
      <c r="H13" s="11"/>
      <c r="I13" s="11"/>
      <c r="J13" s="11"/>
      <c r="K13" s="12"/>
    </row>
    <row r="14" spans="1:13" ht="15.75" thickBot="1" x14ac:dyDescent="0.3">
      <c r="A14" s="5" t="s">
        <v>15</v>
      </c>
      <c r="B14" s="11"/>
      <c r="C14" s="11">
        <v>82.47</v>
      </c>
      <c r="D14" s="11"/>
      <c r="E14" s="11"/>
      <c r="F14" s="11"/>
      <c r="G14" s="11"/>
      <c r="H14" s="11"/>
      <c r="I14" s="11"/>
      <c r="J14" s="11"/>
      <c r="K14" s="12"/>
    </row>
    <row r="15" spans="1:13" ht="15.75" thickBot="1" x14ac:dyDescent="0.3">
      <c r="A15" s="5" t="s">
        <v>16</v>
      </c>
      <c r="B15" s="11"/>
      <c r="C15" s="11">
        <v>82.47</v>
      </c>
      <c r="D15" s="11"/>
      <c r="E15" s="11"/>
      <c r="F15" s="11"/>
      <c r="G15" s="11"/>
      <c r="H15" s="11"/>
      <c r="I15" s="11"/>
      <c r="J15" s="11"/>
      <c r="K15" s="12"/>
    </row>
    <row r="16" spans="1:13" ht="15.75" thickBot="1" x14ac:dyDescent="0.3">
      <c r="A16" s="5" t="s">
        <v>17</v>
      </c>
      <c r="B16" s="11"/>
      <c r="C16" s="11"/>
      <c r="D16" s="11">
        <v>82.47</v>
      </c>
      <c r="E16" s="11"/>
      <c r="F16" s="11"/>
      <c r="G16" s="11"/>
      <c r="H16" s="11"/>
      <c r="I16" s="11"/>
      <c r="J16" s="11"/>
      <c r="K16" s="12"/>
    </row>
    <row r="17" spans="1:11" ht="15.75" thickBot="1" x14ac:dyDescent="0.3">
      <c r="A17" s="6" t="s">
        <v>18</v>
      </c>
      <c r="B17" s="13"/>
      <c r="C17" s="13"/>
      <c r="D17" s="11">
        <v>82.47</v>
      </c>
      <c r="E17" s="13"/>
      <c r="F17" s="13"/>
      <c r="G17" s="13"/>
      <c r="H17" s="13"/>
      <c r="I17" s="13"/>
      <c r="J17" s="13"/>
      <c r="K17" s="14"/>
    </row>
    <row r="18" spans="1:11" x14ac:dyDescent="0.25">
      <c r="A18"/>
    </row>
    <row r="19" spans="1:11" ht="15.75" thickBot="1" x14ac:dyDescent="0.3"/>
    <row r="20" spans="1:11" x14ac:dyDescent="0.25">
      <c r="A20" s="38" t="s">
        <v>19</v>
      </c>
      <c r="B20" s="39"/>
      <c r="C20" s="39"/>
      <c r="D20" s="39"/>
      <c r="E20" s="39"/>
      <c r="F20" s="39"/>
      <c r="G20" s="39"/>
      <c r="H20" s="39"/>
      <c r="I20" s="39"/>
      <c r="J20" s="39"/>
      <c r="K20" s="40"/>
    </row>
    <row r="21" spans="1:11" x14ac:dyDescent="0.25">
      <c r="A21" s="41" t="s">
        <v>20</v>
      </c>
      <c r="B21" s="42"/>
      <c r="C21" s="42"/>
      <c r="D21" s="42"/>
      <c r="E21" s="42"/>
      <c r="F21" s="42"/>
      <c r="G21" s="42"/>
      <c r="H21" s="42"/>
      <c r="I21" s="42"/>
      <c r="J21" s="42"/>
      <c r="K21" s="43"/>
    </row>
    <row r="22" spans="1:11" x14ac:dyDescent="0.25">
      <c r="A22" s="41" t="s">
        <v>21</v>
      </c>
      <c r="B22" s="42"/>
      <c r="C22" s="42"/>
      <c r="D22" s="42"/>
      <c r="E22" s="42"/>
      <c r="F22" s="42"/>
      <c r="G22" s="42"/>
      <c r="H22" s="42"/>
      <c r="I22" s="42"/>
      <c r="J22" s="42"/>
      <c r="K22" s="43"/>
    </row>
    <row r="23" spans="1:11" ht="15.75" thickBot="1" x14ac:dyDescent="0.3">
      <c r="A23" s="35" t="s">
        <v>22</v>
      </c>
      <c r="B23" s="36"/>
      <c r="C23" s="36"/>
      <c r="D23" s="36"/>
      <c r="E23" s="36"/>
      <c r="F23" s="36"/>
      <c r="G23" s="36"/>
      <c r="H23" s="36"/>
      <c r="I23" s="36"/>
      <c r="J23" s="36"/>
      <c r="K23" s="37"/>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
    <cfRule type="containsText" dxfId="17" priority="2" operator="containsText" text="10/12/xxxx">
      <formula>NOT(ISERROR(SEARCH("10/12/xxxx",B7)))</formula>
    </cfRule>
  </conditionalFormatting>
  <conditionalFormatting sqref="B9">
    <cfRule type="containsText" dxfId="16" priority="1" operator="containsText" text="xx/xx/xxxx">
      <formula>NOT(ISERROR(SEARCH("xx/xx/xxxx",B9)))</formula>
    </cfRule>
  </conditionalFormatting>
  <conditionalFormatting sqref="C7:D7">
    <cfRule type="containsText" dxfId="15" priority="4" operator="containsText" text="10/12/xxxx">
      <formula>NOT(ISERROR(SEARCH("10/12/xxxx",C7)))</formula>
    </cfRule>
  </conditionalFormatting>
  <conditionalFormatting sqref="C9:D9">
    <cfRule type="containsText" dxfId="14" priority="3" operator="containsText" text="xx/xx/xxxx">
      <formula>NOT(ISERROR(SEARCH("xx/xx/xxxx",C9)))</formula>
    </cfRule>
  </conditionalFormatting>
  <conditionalFormatting sqref="E7:K7">
    <cfRule type="containsText" dxfId="13" priority="10" operator="containsText" text="10/12/xxxx">
      <formula>NOT(ISERROR(SEARCH("10/12/xxxx",E7)))</formula>
    </cfRule>
  </conditionalFormatting>
  <conditionalFormatting sqref="E9:K9">
    <cfRule type="containsText" dxfId="12" priority="9" operator="containsText" text="xx/xx/xxxx">
      <formula>NOT(ISERROR(SEARCH("xx/xx/xxxx",E9)))</formula>
    </cfRule>
  </conditionalFormatting>
  <dataValidations disablePrompts="1" count="6">
    <dataValidation allowBlank="1" showInputMessage="1" showErrorMessage="1" promptTitle="Rehabilitation Milestone" prompt="Insert the Rehabilitation Milestone number here (RM#)" sqref="A11:A17" xr:uid="{769899A8-631C-4733-BBD4-C5805899B48D}"/>
    <dataValidation allowBlank="1" showInputMessage="1" showErrorMessage="1" promptTitle="Insert Date" prompt="Please insert the date the area is available for rehabilitation" sqref="B7:K7" xr:uid="{D32D2118-8B95-4856-A21F-C93BA3079869}"/>
    <dataValidation allowBlank="1" showInputMessage="1" showErrorMessage="1" promptTitle="Insert Date" prompt="Please insert the data the milestone is to be completed by" sqref="B9:K9" xr:uid="{DF695C49-F0B5-4384-862E-725CC7A180F8}"/>
    <dataValidation allowBlank="1" showInputMessage="1" showErrorMessage="1" promptTitle="Insert Area (ha)" prompt="Please insert the cumulative area available in hectares (ha)" sqref="B8:K8" xr:uid="{6FD97755-8A33-42C5-84D8-16EA9B636254}"/>
    <dataValidation allowBlank="1" showInputMessage="1" showErrorMessage="1" promptTitle="Insert Area (ha)" prompt="Please insert the cumulative area achieved in hectares (ha) as required" sqref="B11:K17" xr:uid="{C0D26B9E-DC70-44A9-8B89-4622507033B0}"/>
    <dataValidation allowBlank="1" showInputMessage="1" showErrorMessage="1" prompt="Please input the correct Rehabilitation Area number (RA#)" sqref="E2:K2" xr:uid="{FDD18D75-12C5-4F60-8F84-919729199E56}"/>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69DC1-C7A7-417B-88D8-0B16E6C2567D}">
  <dimension ref="A1:M22"/>
  <sheetViews>
    <sheetView workbookViewId="0">
      <selection activeCell="R15" sqref="R15"/>
    </sheetView>
  </sheetViews>
  <sheetFormatPr defaultColWidth="12.140625" defaultRowHeight="15" x14ac:dyDescent="0.25"/>
  <cols>
    <col min="1" max="1" width="15.7109375" style="2" customWidth="1"/>
  </cols>
  <sheetData>
    <row r="1" spans="1:13" ht="23.25" customHeight="1" thickBot="1" x14ac:dyDescent="0.35">
      <c r="A1" s="44" t="s">
        <v>0</v>
      </c>
      <c r="B1" s="45"/>
      <c r="C1" s="45"/>
      <c r="D1" s="45"/>
      <c r="E1" s="45"/>
      <c r="F1" s="45"/>
      <c r="G1" s="45"/>
      <c r="H1" s="45"/>
      <c r="I1" s="45"/>
      <c r="J1" s="45"/>
      <c r="K1" s="46"/>
    </row>
    <row r="2" spans="1:13" ht="30.95" customHeight="1" thickBot="1" x14ac:dyDescent="0.3">
      <c r="A2" s="50" t="s">
        <v>1</v>
      </c>
      <c r="B2" s="50"/>
      <c r="C2" s="50"/>
      <c r="D2" s="50"/>
      <c r="E2" s="54" t="s">
        <v>32</v>
      </c>
      <c r="F2" s="47"/>
      <c r="G2" s="47"/>
      <c r="H2" s="47"/>
      <c r="I2" s="47"/>
      <c r="J2" s="47"/>
      <c r="K2" s="47"/>
    </row>
    <row r="3" spans="1:13" ht="15.95" customHeight="1" thickBot="1" x14ac:dyDescent="0.3">
      <c r="A3" s="50" t="s">
        <v>3</v>
      </c>
      <c r="B3" s="50"/>
      <c r="C3" s="50"/>
      <c r="D3" s="50"/>
      <c r="E3" s="47" t="s">
        <v>33</v>
      </c>
      <c r="F3" s="47"/>
      <c r="G3" s="47"/>
      <c r="H3" s="47"/>
      <c r="I3" s="47"/>
      <c r="J3" s="47"/>
      <c r="K3" s="47"/>
    </row>
    <row r="4" spans="1:13" ht="15.95" customHeight="1" thickBot="1" x14ac:dyDescent="0.3">
      <c r="A4" s="50" t="s">
        <v>5</v>
      </c>
      <c r="B4" s="50"/>
      <c r="C4" s="50"/>
      <c r="D4" s="50"/>
      <c r="E4" s="47">
        <v>16.07</v>
      </c>
      <c r="F4" s="47"/>
      <c r="G4" s="47"/>
      <c r="H4" s="47"/>
      <c r="I4" s="47"/>
      <c r="J4" s="47"/>
      <c r="K4" s="47"/>
    </row>
    <row r="5" spans="1:13" ht="32.1" customHeight="1" thickBot="1" x14ac:dyDescent="0.3">
      <c r="A5" s="49" t="s">
        <v>6</v>
      </c>
      <c r="B5" s="49"/>
      <c r="C5" s="49"/>
      <c r="D5" s="49"/>
      <c r="E5" s="48">
        <v>48244</v>
      </c>
      <c r="F5" s="47"/>
      <c r="G5" s="47"/>
      <c r="H5" s="47"/>
      <c r="I5" s="47"/>
      <c r="J5" s="47"/>
      <c r="K5" s="47"/>
    </row>
    <row r="6" spans="1:13" ht="15.95" customHeight="1" thickBot="1" x14ac:dyDescent="0.3">
      <c r="A6" s="50" t="s">
        <v>7</v>
      </c>
      <c r="B6" s="50"/>
      <c r="C6" s="50"/>
      <c r="D6" s="50"/>
      <c r="E6" s="47" t="s">
        <v>8</v>
      </c>
      <c r="F6" s="47"/>
      <c r="G6" s="47"/>
      <c r="H6" s="47"/>
      <c r="I6" s="47"/>
      <c r="J6" s="47"/>
      <c r="K6" s="47"/>
    </row>
    <row r="7" spans="1:13" ht="30.95" customHeight="1" thickBot="1" x14ac:dyDescent="0.3">
      <c r="A7" s="3" t="s">
        <v>9</v>
      </c>
      <c r="B7" s="7">
        <v>48244</v>
      </c>
      <c r="C7" s="7"/>
      <c r="D7" s="7"/>
      <c r="E7" s="7"/>
      <c r="F7" s="7"/>
      <c r="G7" s="7"/>
      <c r="H7" s="7"/>
      <c r="I7" s="7"/>
      <c r="J7" s="7"/>
      <c r="K7" s="7"/>
    </row>
    <row r="8" spans="1:13" ht="30.95" customHeight="1" thickBot="1" x14ac:dyDescent="0.3">
      <c r="A8" s="3" t="s">
        <v>10</v>
      </c>
      <c r="B8" s="8">
        <v>16.07</v>
      </c>
      <c r="C8" s="8"/>
      <c r="D8" s="8"/>
      <c r="E8" s="8"/>
      <c r="F8" s="8"/>
      <c r="G8" s="8"/>
      <c r="H8" s="8"/>
      <c r="I8" s="8"/>
      <c r="J8" s="8"/>
      <c r="K8" s="9"/>
    </row>
    <row r="9" spans="1:13" ht="30.95" customHeight="1" thickBot="1" x14ac:dyDescent="0.3">
      <c r="A9" s="4" t="s">
        <v>11</v>
      </c>
      <c r="B9" s="10">
        <v>48558</v>
      </c>
      <c r="C9" s="10">
        <v>48923</v>
      </c>
      <c r="D9" s="10">
        <v>52575</v>
      </c>
      <c r="E9" s="10"/>
      <c r="F9" s="10"/>
      <c r="G9" s="10"/>
      <c r="H9" s="10"/>
      <c r="I9" s="10"/>
      <c r="J9" s="10"/>
      <c r="K9" s="10"/>
      <c r="M9" t="s">
        <v>27</v>
      </c>
    </row>
    <row r="10" spans="1:13" ht="30.75" thickBot="1" x14ac:dyDescent="0.3">
      <c r="A10" s="1" t="s">
        <v>12</v>
      </c>
      <c r="B10" s="32" t="s">
        <v>13</v>
      </c>
      <c r="C10" s="33"/>
      <c r="D10" s="33"/>
      <c r="E10" s="33"/>
      <c r="F10" s="33"/>
      <c r="G10" s="33"/>
      <c r="H10" s="33"/>
      <c r="I10" s="33"/>
      <c r="J10" s="33"/>
      <c r="K10" s="34"/>
    </row>
    <row r="11" spans="1:13" ht="15.75" thickBot="1" x14ac:dyDescent="0.3">
      <c r="A11" s="5" t="s">
        <v>31</v>
      </c>
      <c r="B11" s="11">
        <v>16.07</v>
      </c>
      <c r="C11" s="11"/>
      <c r="D11" s="11"/>
      <c r="E11" s="11"/>
      <c r="F11" s="11"/>
      <c r="G11" s="11"/>
      <c r="H11" s="11"/>
      <c r="I11" s="11"/>
      <c r="J11" s="11"/>
      <c r="K11" s="12"/>
    </row>
    <row r="12" spans="1:13" ht="15.75" thickBot="1" x14ac:dyDescent="0.3">
      <c r="A12" s="5" t="s">
        <v>14</v>
      </c>
      <c r="B12" s="11"/>
      <c r="C12" s="11">
        <v>16.07</v>
      </c>
      <c r="D12" s="11"/>
      <c r="E12" s="11"/>
      <c r="F12" s="11"/>
      <c r="G12" s="11"/>
      <c r="H12" s="11"/>
      <c r="I12" s="11"/>
      <c r="J12" s="11"/>
      <c r="K12" s="12"/>
    </row>
    <row r="13" spans="1:13" ht="15.75" thickBot="1" x14ac:dyDescent="0.3">
      <c r="A13" s="5" t="s">
        <v>15</v>
      </c>
      <c r="B13" s="11"/>
      <c r="C13" s="11">
        <v>16.07</v>
      </c>
      <c r="D13" s="11"/>
      <c r="E13" s="11"/>
      <c r="F13" s="11"/>
      <c r="G13" s="11"/>
      <c r="H13" s="11"/>
      <c r="I13" s="11"/>
      <c r="J13" s="11"/>
      <c r="K13" s="12"/>
    </row>
    <row r="14" spans="1:13" ht="15.75" thickBot="1" x14ac:dyDescent="0.3">
      <c r="A14" s="5" t="s">
        <v>16</v>
      </c>
      <c r="B14" s="11"/>
      <c r="C14" s="11">
        <v>16.07</v>
      </c>
      <c r="D14" s="11"/>
      <c r="E14" s="11"/>
      <c r="F14" s="11"/>
      <c r="G14" s="11"/>
      <c r="H14" s="11"/>
      <c r="I14" s="11"/>
      <c r="J14" s="11"/>
      <c r="K14" s="12"/>
    </row>
    <row r="15" spans="1:13" ht="15.75" thickBot="1" x14ac:dyDescent="0.3">
      <c r="A15" s="5" t="s">
        <v>17</v>
      </c>
      <c r="B15" s="11"/>
      <c r="C15" s="11"/>
      <c r="D15" s="11">
        <v>16.07</v>
      </c>
      <c r="E15" s="11"/>
      <c r="F15" s="11"/>
      <c r="G15" s="11"/>
      <c r="H15" s="11"/>
      <c r="I15" s="11"/>
      <c r="J15" s="11"/>
      <c r="K15" s="12"/>
    </row>
    <row r="16" spans="1:13" ht="15.75" thickBot="1" x14ac:dyDescent="0.3">
      <c r="A16" s="6" t="s">
        <v>18</v>
      </c>
      <c r="B16" s="13"/>
      <c r="C16" s="13"/>
      <c r="D16" s="11">
        <v>16.07</v>
      </c>
      <c r="E16" s="13"/>
      <c r="F16" s="13"/>
      <c r="G16" s="13"/>
      <c r="H16" s="13"/>
      <c r="I16" s="13"/>
      <c r="J16" s="13"/>
      <c r="K16" s="14"/>
    </row>
    <row r="17" spans="1:11" x14ac:dyDescent="0.25">
      <c r="A17"/>
    </row>
    <row r="18" spans="1:11" ht="15.75" thickBot="1" x14ac:dyDescent="0.3"/>
    <row r="19" spans="1:11" x14ac:dyDescent="0.25">
      <c r="A19" s="38" t="s">
        <v>19</v>
      </c>
      <c r="B19" s="39"/>
      <c r="C19" s="39"/>
      <c r="D19" s="39"/>
      <c r="E19" s="39"/>
      <c r="F19" s="39"/>
      <c r="G19" s="39"/>
      <c r="H19" s="39"/>
      <c r="I19" s="39"/>
      <c r="J19" s="39"/>
      <c r="K19" s="40"/>
    </row>
    <row r="20" spans="1:11" x14ac:dyDescent="0.25">
      <c r="A20" s="41" t="s">
        <v>20</v>
      </c>
      <c r="B20" s="42"/>
      <c r="C20" s="42"/>
      <c r="D20" s="42"/>
      <c r="E20" s="42"/>
      <c r="F20" s="42"/>
      <c r="G20" s="42"/>
      <c r="H20" s="42"/>
      <c r="I20" s="42"/>
      <c r="J20" s="42"/>
      <c r="K20" s="43"/>
    </row>
    <row r="21" spans="1:11" x14ac:dyDescent="0.25">
      <c r="A21" s="41" t="s">
        <v>21</v>
      </c>
      <c r="B21" s="42"/>
      <c r="C21" s="42"/>
      <c r="D21" s="42"/>
      <c r="E21" s="42"/>
      <c r="F21" s="42"/>
      <c r="G21" s="42"/>
      <c r="H21" s="42"/>
      <c r="I21" s="42"/>
      <c r="J21" s="42"/>
      <c r="K21" s="43"/>
    </row>
    <row r="22" spans="1:11" ht="15.75" thickBot="1" x14ac:dyDescent="0.3">
      <c r="A22" s="35" t="s">
        <v>22</v>
      </c>
      <c r="B22" s="36"/>
      <c r="C22" s="36"/>
      <c r="D22" s="36"/>
      <c r="E22" s="36"/>
      <c r="F22" s="36"/>
      <c r="G22" s="36"/>
      <c r="H22" s="36"/>
      <c r="I22" s="36"/>
      <c r="J22" s="36"/>
      <c r="K22" s="37"/>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B7">
    <cfRule type="containsText" dxfId="11" priority="2" operator="containsText" text="10/12/xxxx">
      <formula>NOT(ISERROR(SEARCH("10/12/xxxx",B7)))</formula>
    </cfRule>
  </conditionalFormatting>
  <conditionalFormatting sqref="B9">
    <cfRule type="containsText" dxfId="10" priority="1" operator="containsText" text="xx/xx/xxxx">
      <formula>NOT(ISERROR(SEARCH("xx/xx/xxxx",B9)))</formula>
    </cfRule>
  </conditionalFormatting>
  <conditionalFormatting sqref="C7:D7">
    <cfRule type="containsText" dxfId="9" priority="4" operator="containsText" text="10/12/xxxx">
      <formula>NOT(ISERROR(SEARCH("10/12/xxxx",C7)))</formula>
    </cfRule>
  </conditionalFormatting>
  <conditionalFormatting sqref="C9:D9">
    <cfRule type="containsText" dxfId="8" priority="3" operator="containsText" text="xx/xx/xxxx">
      <formula>NOT(ISERROR(SEARCH("xx/xx/xxxx",C9)))</formula>
    </cfRule>
  </conditionalFormatting>
  <conditionalFormatting sqref="E7:K7">
    <cfRule type="containsText" dxfId="7" priority="6" operator="containsText" text="10/12/xxxx">
      <formula>NOT(ISERROR(SEARCH("10/12/xxxx",E7)))</formula>
    </cfRule>
  </conditionalFormatting>
  <conditionalFormatting sqref="E9:K9">
    <cfRule type="containsText" dxfId="6" priority="5" operator="containsText" text="xx/xx/xxxx">
      <formula>NOT(ISERROR(SEARCH("xx/xx/xxxx",E9)))</formula>
    </cfRule>
  </conditionalFormatting>
  <dataValidations xWindow="331" yWindow="802" count="6">
    <dataValidation allowBlank="1" showInputMessage="1" showErrorMessage="1" prompt="Please input the correct Rehabilitation Area number (RA#)" sqref="E2:K2" xr:uid="{AE3F8CFA-62FF-4A68-BBD9-AA64E448BDAC}"/>
    <dataValidation allowBlank="1" showInputMessage="1" showErrorMessage="1" promptTitle="Insert Area (ha)" prompt="Please insert the cumulative area available in hectares (ha)" sqref="B8:K8" xr:uid="{665F4F1F-3A40-4A6D-85BE-5F7E48872402}"/>
    <dataValidation allowBlank="1" showInputMessage="1" showErrorMessage="1" promptTitle="Insert Date" prompt="Please insert the data the milestone is to be completed by" sqref="B9:K9" xr:uid="{6C3B25C6-2FC8-47D0-AA95-AFCCE376B365}"/>
    <dataValidation allowBlank="1" showInputMessage="1" showErrorMessage="1" promptTitle="Insert Date" prompt="Please insert the date the area is available for rehabilitation" sqref="B7:K7" xr:uid="{9DC21E3B-A87F-45DD-9A5A-3EB336099B84}"/>
    <dataValidation allowBlank="1" showInputMessage="1" showErrorMessage="1" promptTitle="Insert Area (ha)" prompt="Please insert the cumulative area achieved in hectares (ha) as required" sqref="B11:K16" xr:uid="{EEB35241-B0ED-4FF9-A2F4-1056235FB595}"/>
    <dataValidation allowBlank="1" showInputMessage="1" showErrorMessage="1" promptTitle="Rehabilitation Milestone" prompt="Insert the Rehabilitation Milestone number here (RM#)" sqref="A11:A16" xr:uid="{7F114FAA-0429-4537-9A55-E18BDD3796E9}"/>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3D5BC-E118-4C29-A603-65488984FA07}">
  <dimension ref="A1:M21"/>
  <sheetViews>
    <sheetView workbookViewId="0">
      <selection activeCell="M5" sqref="M5"/>
    </sheetView>
  </sheetViews>
  <sheetFormatPr defaultColWidth="12.140625" defaultRowHeight="15" x14ac:dyDescent="0.25"/>
  <cols>
    <col min="1" max="1" width="15.7109375" style="2" customWidth="1"/>
  </cols>
  <sheetData>
    <row r="1" spans="1:13" ht="23.25" customHeight="1" thickBot="1" x14ac:dyDescent="0.35">
      <c r="A1" s="44" t="s">
        <v>0</v>
      </c>
      <c r="B1" s="45"/>
      <c r="C1" s="45"/>
      <c r="D1" s="45"/>
      <c r="E1" s="45"/>
      <c r="F1" s="45"/>
      <c r="G1" s="45"/>
      <c r="H1" s="45"/>
      <c r="I1" s="45"/>
      <c r="J1" s="45"/>
      <c r="K1" s="46"/>
    </row>
    <row r="2" spans="1:13" ht="30.95" customHeight="1" thickBot="1" x14ac:dyDescent="0.3">
      <c r="A2" s="50" t="s">
        <v>1</v>
      </c>
      <c r="B2" s="50"/>
      <c r="C2" s="50"/>
      <c r="D2" s="50"/>
      <c r="E2" s="54" t="s">
        <v>34</v>
      </c>
      <c r="F2" s="47"/>
      <c r="G2" s="47"/>
      <c r="H2" s="47"/>
      <c r="I2" s="47"/>
      <c r="J2" s="47"/>
      <c r="K2" s="47"/>
    </row>
    <row r="3" spans="1:13" ht="15.95" customHeight="1" thickBot="1" x14ac:dyDescent="0.3">
      <c r="A3" s="50" t="s">
        <v>3</v>
      </c>
      <c r="B3" s="50"/>
      <c r="C3" s="50"/>
      <c r="D3" s="50"/>
      <c r="E3" s="47" t="s">
        <v>35</v>
      </c>
      <c r="F3" s="47"/>
      <c r="G3" s="47"/>
      <c r="H3" s="47"/>
      <c r="I3" s="47"/>
      <c r="J3" s="47"/>
      <c r="K3" s="47"/>
    </row>
    <row r="4" spans="1:13" ht="15.95" customHeight="1" thickBot="1" x14ac:dyDescent="0.3">
      <c r="A4" s="50" t="s">
        <v>5</v>
      </c>
      <c r="B4" s="50"/>
      <c r="C4" s="50"/>
      <c r="D4" s="50"/>
      <c r="E4" s="47">
        <v>2.08</v>
      </c>
      <c r="F4" s="47"/>
      <c r="G4" s="47"/>
      <c r="H4" s="47"/>
      <c r="I4" s="47"/>
      <c r="J4" s="47"/>
      <c r="K4" s="47"/>
    </row>
    <row r="5" spans="1:13" ht="32.1" customHeight="1" thickBot="1" x14ac:dyDescent="0.3">
      <c r="A5" s="49" t="s">
        <v>6</v>
      </c>
      <c r="B5" s="49"/>
      <c r="C5" s="49"/>
      <c r="D5" s="49"/>
      <c r="E5" s="48">
        <v>48244</v>
      </c>
      <c r="F5" s="47"/>
      <c r="G5" s="47"/>
      <c r="H5" s="47"/>
      <c r="I5" s="47"/>
      <c r="J5" s="47"/>
      <c r="K5" s="47"/>
    </row>
    <row r="6" spans="1:13" ht="15.95" customHeight="1" thickBot="1" x14ac:dyDescent="0.3">
      <c r="A6" s="50" t="s">
        <v>7</v>
      </c>
      <c r="B6" s="50"/>
      <c r="C6" s="50"/>
      <c r="D6" s="50"/>
      <c r="E6" s="47" t="s">
        <v>36</v>
      </c>
      <c r="F6" s="47"/>
      <c r="G6" s="47"/>
      <c r="H6" s="47"/>
      <c r="I6" s="47"/>
      <c r="J6" s="47"/>
      <c r="K6" s="47"/>
    </row>
    <row r="7" spans="1:13" ht="30.95" customHeight="1" thickBot="1" x14ac:dyDescent="0.3">
      <c r="A7" s="3" t="s">
        <v>9</v>
      </c>
      <c r="B7" s="7">
        <v>48244</v>
      </c>
      <c r="C7" s="7"/>
      <c r="D7" s="7"/>
      <c r="E7" s="7"/>
      <c r="F7" s="7"/>
      <c r="G7" s="7"/>
      <c r="H7" s="7"/>
      <c r="I7" s="7"/>
      <c r="J7" s="7"/>
      <c r="K7" s="7"/>
    </row>
    <row r="8" spans="1:13" ht="30.95" customHeight="1" thickBot="1" x14ac:dyDescent="0.3">
      <c r="A8" s="3" t="s">
        <v>10</v>
      </c>
      <c r="B8" s="8">
        <v>2.08</v>
      </c>
      <c r="C8" s="8"/>
      <c r="D8" s="8"/>
      <c r="E8" s="8"/>
      <c r="F8" s="8"/>
      <c r="G8" s="8"/>
      <c r="H8" s="8"/>
      <c r="I8" s="8"/>
      <c r="J8" s="8"/>
      <c r="K8" s="9"/>
    </row>
    <row r="9" spans="1:13" ht="30.95" customHeight="1" thickBot="1" x14ac:dyDescent="0.3">
      <c r="A9" s="4" t="s">
        <v>11</v>
      </c>
      <c r="B9" s="10">
        <v>48558</v>
      </c>
      <c r="C9" s="10">
        <v>48923</v>
      </c>
      <c r="D9" s="10"/>
      <c r="E9" s="10"/>
      <c r="F9" s="10"/>
      <c r="G9" s="10"/>
      <c r="H9" s="10"/>
      <c r="I9" s="10"/>
      <c r="J9" s="10"/>
      <c r="K9" s="10"/>
      <c r="M9" t="s">
        <v>27</v>
      </c>
    </row>
    <row r="10" spans="1:13" ht="30.75" thickBot="1" x14ac:dyDescent="0.3">
      <c r="A10" s="1" t="s">
        <v>12</v>
      </c>
      <c r="B10" s="32" t="s">
        <v>13</v>
      </c>
      <c r="C10" s="33"/>
      <c r="D10" s="33"/>
      <c r="E10" s="33"/>
      <c r="F10" s="33"/>
      <c r="G10" s="33"/>
      <c r="H10" s="33"/>
      <c r="I10" s="33"/>
      <c r="J10" s="33"/>
      <c r="K10" s="34"/>
    </row>
    <row r="11" spans="1:13" ht="15.75" thickBot="1" x14ac:dyDescent="0.3">
      <c r="A11" s="5" t="s">
        <v>31</v>
      </c>
      <c r="B11" s="11">
        <v>2.08</v>
      </c>
      <c r="C11" s="11"/>
      <c r="D11" s="11"/>
      <c r="E11" s="11"/>
      <c r="F11" s="11"/>
      <c r="G11" s="11"/>
      <c r="H11" s="11"/>
      <c r="I11" s="11"/>
      <c r="J11" s="11"/>
      <c r="K11" s="12"/>
    </row>
    <row r="12" spans="1:13" ht="15.75" thickBot="1" x14ac:dyDescent="0.3">
      <c r="A12" s="5" t="s">
        <v>37</v>
      </c>
      <c r="B12" s="11"/>
      <c r="C12" s="11">
        <v>2.08</v>
      </c>
      <c r="D12" s="11"/>
      <c r="E12" s="11"/>
      <c r="F12" s="11"/>
      <c r="G12" s="11"/>
      <c r="H12" s="11"/>
      <c r="I12" s="11"/>
      <c r="J12" s="11"/>
      <c r="K12" s="12"/>
    </row>
    <row r="13" spans="1:13" ht="15.75" thickBot="1" x14ac:dyDescent="0.3">
      <c r="A13" s="5"/>
      <c r="B13" s="11"/>
      <c r="C13" s="11"/>
      <c r="D13" s="11"/>
      <c r="E13" s="11"/>
      <c r="F13" s="11"/>
      <c r="G13" s="11"/>
      <c r="H13" s="11"/>
      <c r="I13" s="11"/>
      <c r="J13" s="11"/>
      <c r="K13" s="12"/>
    </row>
    <row r="14" spans="1:13" ht="15.75" thickBot="1" x14ac:dyDescent="0.3">
      <c r="A14" s="5"/>
      <c r="B14" s="11"/>
      <c r="C14" s="11"/>
      <c r="D14" s="11"/>
      <c r="E14" s="11"/>
      <c r="F14" s="11"/>
      <c r="G14" s="11"/>
      <c r="H14" s="11"/>
      <c r="I14" s="11"/>
      <c r="J14" s="11"/>
      <c r="K14" s="12"/>
    </row>
    <row r="15" spans="1:13" x14ac:dyDescent="0.25">
      <c r="A15" s="6"/>
      <c r="B15" s="13"/>
      <c r="C15" s="13"/>
      <c r="D15" s="13"/>
      <c r="E15" s="13"/>
      <c r="F15" s="13"/>
      <c r="G15" s="13"/>
      <c r="H15" s="13"/>
      <c r="I15" s="13"/>
      <c r="J15" s="13"/>
      <c r="K15" s="14"/>
    </row>
    <row r="16" spans="1:13" x14ac:dyDescent="0.25">
      <c r="A16"/>
    </row>
    <row r="17" spans="1:11" ht="15.75" thickBot="1" x14ac:dyDescent="0.3"/>
    <row r="18" spans="1:11" x14ac:dyDescent="0.25">
      <c r="A18" s="38" t="s">
        <v>19</v>
      </c>
      <c r="B18" s="39"/>
      <c r="C18" s="39"/>
      <c r="D18" s="39"/>
      <c r="E18" s="39"/>
      <c r="F18" s="39"/>
      <c r="G18" s="39"/>
      <c r="H18" s="39"/>
      <c r="I18" s="39"/>
      <c r="J18" s="39"/>
      <c r="K18" s="40"/>
    </row>
    <row r="19" spans="1:11" x14ac:dyDescent="0.25">
      <c r="A19" s="41" t="s">
        <v>20</v>
      </c>
      <c r="B19" s="42"/>
      <c r="C19" s="42"/>
      <c r="D19" s="42"/>
      <c r="E19" s="42"/>
      <c r="F19" s="42"/>
      <c r="G19" s="42"/>
      <c r="H19" s="42"/>
      <c r="I19" s="42"/>
      <c r="J19" s="42"/>
      <c r="K19" s="43"/>
    </row>
    <row r="20" spans="1:11" x14ac:dyDescent="0.25">
      <c r="A20" s="41" t="s">
        <v>21</v>
      </c>
      <c r="B20" s="42"/>
      <c r="C20" s="42"/>
      <c r="D20" s="42"/>
      <c r="E20" s="42"/>
      <c r="F20" s="42"/>
      <c r="G20" s="42"/>
      <c r="H20" s="42"/>
      <c r="I20" s="42"/>
      <c r="J20" s="42"/>
      <c r="K20" s="43"/>
    </row>
    <row r="21" spans="1:11" ht="15.75" thickBot="1" x14ac:dyDescent="0.3">
      <c r="A21" s="35" t="s">
        <v>22</v>
      </c>
      <c r="B21" s="36"/>
      <c r="C21" s="36"/>
      <c r="D21" s="36"/>
      <c r="E21" s="36"/>
      <c r="F21" s="36"/>
      <c r="G21" s="36"/>
      <c r="H21" s="36"/>
      <c r="I21" s="36"/>
      <c r="J21" s="36"/>
      <c r="K21" s="37"/>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
    <cfRule type="containsText" dxfId="5" priority="2" operator="containsText" text="10/12/xxxx">
      <formula>NOT(ISERROR(SEARCH("10/12/xxxx",B7)))</formula>
    </cfRule>
  </conditionalFormatting>
  <conditionalFormatting sqref="B9">
    <cfRule type="containsText" dxfId="4" priority="1" operator="containsText" text="xx/xx/xxxx">
      <formula>NOT(ISERROR(SEARCH("xx/xx/xxxx",B9)))</formula>
    </cfRule>
  </conditionalFormatting>
  <conditionalFormatting sqref="C7:D7">
    <cfRule type="containsText" dxfId="3" priority="4" operator="containsText" text="10/12/xxxx">
      <formula>NOT(ISERROR(SEARCH("10/12/xxxx",C7)))</formula>
    </cfRule>
  </conditionalFormatting>
  <conditionalFormatting sqref="C9:D9">
    <cfRule type="containsText" dxfId="2" priority="3" operator="containsText" text="xx/xx/xxxx">
      <formula>NOT(ISERROR(SEARCH("xx/xx/xxxx",C9)))</formula>
    </cfRule>
  </conditionalFormatting>
  <conditionalFormatting sqref="E7:K7">
    <cfRule type="containsText" dxfId="1" priority="6" operator="containsText" text="10/12/xxxx">
      <formula>NOT(ISERROR(SEARCH("10/12/xxxx",E7)))</formula>
    </cfRule>
  </conditionalFormatting>
  <conditionalFormatting sqref="E9:K9">
    <cfRule type="containsText" dxfId="0" priority="5" operator="containsText" text="xx/xx/xxxx">
      <formula>NOT(ISERROR(SEARCH("xx/xx/xxxx",E9)))</formula>
    </cfRule>
  </conditionalFormatting>
  <dataValidations count="6">
    <dataValidation allowBlank="1" showInputMessage="1" showErrorMessage="1" promptTitle="Rehabilitation Milestone" prompt="Insert the Rehabilitation Milestone number here (RM#)" sqref="A11:A15" xr:uid="{4C136C10-8799-479E-9B4F-58033D4E1026}"/>
    <dataValidation allowBlank="1" showInputMessage="1" showErrorMessage="1" promptTitle="Insert Date" prompt="Please insert the date the area is available for rehabilitation" sqref="B7:K7" xr:uid="{40AE0532-482E-49F6-8FB9-3CF7BFF87CE1}"/>
    <dataValidation allowBlank="1" showInputMessage="1" showErrorMessage="1" promptTitle="Insert Date" prompt="Please insert the data the milestone is to be completed by" sqref="B9:K9" xr:uid="{1D491026-78B9-46C5-87B0-333047116742}"/>
    <dataValidation allowBlank="1" showInputMessage="1" showErrorMessage="1" promptTitle="Insert Area (ha)" prompt="Please insert the cumulative area available in hectares (ha)" sqref="B8:K8" xr:uid="{4D130CD6-EBCA-439D-839E-C3ED74AEEDCD}"/>
    <dataValidation allowBlank="1" showInputMessage="1" showErrorMessage="1" promptTitle="Insert Area (ha)" prompt="Please insert the cumulative area achieved in hectares (ha) as required" sqref="B11:K15" xr:uid="{ED15CDC7-791F-41CE-B3A6-CDC1316AE086}"/>
    <dataValidation allowBlank="1" showInputMessage="1" showErrorMessage="1" prompt="Please input the correct Rehabilitation Area number (RA#)" sqref="E2:K2" xr:uid="{F21D696F-D84B-4348-8A7A-0614E6667A7D}"/>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4"/>
  <sheetViews>
    <sheetView tabSelected="1" workbookViewId="0">
      <selection activeCell="C2" sqref="C2"/>
    </sheetView>
  </sheetViews>
  <sheetFormatPr defaultColWidth="8.7109375" defaultRowHeight="15" x14ac:dyDescent="0.25"/>
  <cols>
    <col min="1" max="1" width="31.7109375" style="18" customWidth="1"/>
    <col min="2" max="2" width="44.42578125" style="18" customWidth="1"/>
    <col min="3" max="3" width="120.7109375" style="23" customWidth="1"/>
    <col min="4" max="16384" width="8.7109375" style="18"/>
  </cols>
  <sheetData>
    <row r="1" spans="1:3" ht="23.25" customHeight="1" thickBot="1" x14ac:dyDescent="0.3">
      <c r="A1" s="19" t="s">
        <v>38</v>
      </c>
      <c r="B1" s="20" t="s">
        <v>39</v>
      </c>
      <c r="C1" s="21" t="s">
        <v>40</v>
      </c>
    </row>
    <row r="2" spans="1:3" ht="243" customHeight="1" thickBot="1" x14ac:dyDescent="0.3">
      <c r="A2" s="17" t="s">
        <v>30</v>
      </c>
      <c r="B2" s="24" t="s">
        <v>41</v>
      </c>
      <c r="C2" s="15" t="s">
        <v>57</v>
      </c>
    </row>
    <row r="3" spans="1:3" ht="105.75" thickBot="1" x14ac:dyDescent="0.3">
      <c r="A3" s="17" t="s">
        <v>31</v>
      </c>
      <c r="B3" s="24" t="s">
        <v>42</v>
      </c>
      <c r="C3" s="15" t="s">
        <v>43</v>
      </c>
    </row>
    <row r="4" spans="1:3" ht="285.75" thickBot="1" x14ac:dyDescent="0.3">
      <c r="A4" s="17" t="s">
        <v>14</v>
      </c>
      <c r="B4" s="24" t="s">
        <v>44</v>
      </c>
      <c r="C4" s="15" t="s">
        <v>58</v>
      </c>
    </row>
    <row r="5" spans="1:3" ht="255" x14ac:dyDescent="0.25">
      <c r="A5" s="17" t="s">
        <v>15</v>
      </c>
      <c r="B5" s="24" t="s">
        <v>45</v>
      </c>
      <c r="C5" s="30" t="s">
        <v>55</v>
      </c>
    </row>
    <row r="6" spans="1:3" ht="120" x14ac:dyDescent="0.25">
      <c r="A6" s="17" t="s">
        <v>16</v>
      </c>
      <c r="B6" s="24" t="s">
        <v>46</v>
      </c>
      <c r="C6" s="31" t="s">
        <v>47</v>
      </c>
    </row>
    <row r="7" spans="1:3" ht="255" x14ac:dyDescent="0.25">
      <c r="A7" s="17" t="s">
        <v>17</v>
      </c>
      <c r="B7" s="24" t="s">
        <v>48</v>
      </c>
      <c r="C7" s="64" t="s">
        <v>56</v>
      </c>
    </row>
    <row r="8" spans="1:3" ht="285.75" thickBot="1" x14ac:dyDescent="0.3">
      <c r="A8" s="17" t="s">
        <v>18</v>
      </c>
      <c r="B8" s="24" t="s">
        <v>49</v>
      </c>
      <c r="C8" s="15" t="s">
        <v>59</v>
      </c>
    </row>
    <row r="9" spans="1:3" ht="255" x14ac:dyDescent="0.25">
      <c r="A9" s="22" t="s">
        <v>37</v>
      </c>
      <c r="B9" s="25" t="s">
        <v>50</v>
      </c>
      <c r="C9" s="16" t="s">
        <v>51</v>
      </c>
    </row>
    <row r="11" spans="1:3" ht="15.75" thickBot="1" x14ac:dyDescent="0.3"/>
    <row r="12" spans="1:3" x14ac:dyDescent="0.25">
      <c r="A12" s="55" t="s">
        <v>52</v>
      </c>
      <c r="B12" s="56"/>
      <c r="C12" s="57"/>
    </row>
    <row r="13" spans="1:3" x14ac:dyDescent="0.25">
      <c r="A13" s="58" t="s">
        <v>53</v>
      </c>
      <c r="B13" s="59"/>
      <c r="C13" s="60"/>
    </row>
    <row r="14" spans="1:3" ht="15.75" thickBot="1" x14ac:dyDescent="0.3">
      <c r="A14" s="61" t="s">
        <v>54</v>
      </c>
      <c r="B14" s="62"/>
      <c r="C14" s="63"/>
    </row>
  </sheetData>
  <mergeCells count="3">
    <mergeCell ref="A12:C12"/>
    <mergeCell ref="A13:C13"/>
    <mergeCell ref="A14:C14"/>
  </mergeCells>
  <pageMargins left="0.7" right="0.7" top="0.75" bottom="0.75" header="0.3" footer="0.3"/>
  <pageSetup paperSize="9" orientation="portrait" r:id="rId1"/>
  <legacy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FCC49-FD49-445D-B6D8-BBCDDB498758}">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b71b4cf-870b-4ce7-9884-21788cecb5e1" xsi:nil="true"/>
    <lcf76f155ced4ddcb4097134ff3c332f xmlns="4c9949b6-f6da-440b-b38f-9a9310ff382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B79FF45055A647AC2DAABCAC33B1DA" ma:contentTypeVersion="15" ma:contentTypeDescription="Create a new document." ma:contentTypeScope="" ma:versionID="7e0173569fa2276a5d02dad07dd5f224">
  <xsd:schema xmlns:xsd="http://www.w3.org/2001/XMLSchema" xmlns:xs="http://www.w3.org/2001/XMLSchema" xmlns:p="http://schemas.microsoft.com/office/2006/metadata/properties" xmlns:ns2="4c9949b6-f6da-440b-b38f-9a9310ff3827" xmlns:ns3="7b71b4cf-870b-4ce7-9884-21788cecb5e1" targetNamespace="http://schemas.microsoft.com/office/2006/metadata/properties" ma:root="true" ma:fieldsID="821eeac92b85fb70ccf9995dbe274d9c" ns2:_="" ns3:_="">
    <xsd:import namespace="4c9949b6-f6da-440b-b38f-9a9310ff3827"/>
    <xsd:import namespace="7b71b4cf-870b-4ce7-9884-21788cecb5e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OCR"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9949b6-f6da-440b-b38f-9a9310ff3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0a901ae-2e33-41d8-bb1b-5f35c7f8c9b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71b4cf-870b-4ce7-9884-21788cecb5e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82c7c26-34cf-46dd-b387-3e310ad6bf04}" ma:internalName="TaxCatchAll" ma:showField="CatchAllData" ma:web="7b71b4cf-870b-4ce7-9884-21788cecb5e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7B1A78E5-78C1-43F4-AA77-0C094C81D382}">
  <ds:schemaRefs>
    <ds:schemaRef ds:uri="http://schemas.microsoft.com/office/2006/metadata/properties"/>
    <ds:schemaRef ds:uri="http://schemas.microsoft.com/office/infopath/2007/PartnerControls"/>
    <ds:schemaRef ds:uri="7b71b4cf-870b-4ce7-9884-21788cecb5e1"/>
    <ds:schemaRef ds:uri="4c9949b6-f6da-440b-b38f-9a9310ff3827"/>
  </ds:schemaRefs>
</ds:datastoreItem>
</file>

<file path=customXml/itemProps3.xml><?xml version="1.0" encoding="utf-8"?>
<ds:datastoreItem xmlns:ds="http://schemas.openxmlformats.org/officeDocument/2006/customXml" ds:itemID="{F737CBDB-D2A9-4110-AF43-D9A461FE1B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9949b6-f6da-440b-b38f-9a9310ff3827"/>
    <ds:schemaRef ds:uri="7b71b4cf-870b-4ce7-9884-21788cecb5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RA1 - Open Cut Depression</vt:lpstr>
      <vt:lpstr>RA2 - OOPD</vt:lpstr>
      <vt:lpstr>RA3 - Inpit Dump</vt:lpstr>
      <vt:lpstr>RA4 - Infrastructure</vt:lpstr>
      <vt:lpstr>RA5 - Tracks &amp; Roads</vt:lpstr>
      <vt:lpstr>RA6 - Retained infrastructure</vt:lpstr>
      <vt:lpstr>Rehabilitation Area Milestones</vt:lpstr>
      <vt:lpstr>Sheet1</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Barbara van der Pol</cp:lastModifiedBy>
  <cp:revision/>
  <dcterms:created xsi:type="dcterms:W3CDTF">2019-10-27T23:30:31Z</dcterms:created>
  <dcterms:modified xsi:type="dcterms:W3CDTF">2026-02-27T00:39:21Z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0x010100FAB79FF45055A647AC2DAABCAC33B1DA</vt:lpwstr>
  </property>
  <property fmtid="{D5CDD505-2E9C-101B-9397-08002B2CF9AE}" pid="3" name="_dlc_DocIdItemGuid">
    <vt:lpwstr>acd81eee-fae5-47e3-9ac4-92d7a3e63995</vt:lpwstr>
  </property>
  <property fmtid="{D5CDD505-2E9C-101B-9397-08002B2CF9AE}" pid="4" name="MediaServiceImageTags">
    <vt:lpwstr/>
  </property>
</Properties>
</file>